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drawings/drawing3.xml" ContentType="application/vnd.openxmlformats-officedocument.drawing+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drawings/drawing4.xml" ContentType="application/vnd.openxmlformats-officedocument.drawing+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drawings/drawing5.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drawings/drawing6.xml" ContentType="application/vnd.openxmlformats-officedocument.drawing+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drawings/drawing7.xml" ContentType="application/vnd.openxmlformats-officedocument.drawing+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drawings/drawing8.xml" ContentType="application/vnd.openxmlformats-officedocument.drawing+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drawings/drawing9.xml" ContentType="application/vnd.openxmlformats-officedocument.drawing+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drawings/drawing10.xml" ContentType="application/vnd.openxmlformats-officedocument.drawing+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kennt\Documents\業務書類\分析機器部門\その他\成果報告\"/>
    </mc:Choice>
  </mc:AlternateContent>
  <xr:revisionPtr revIDLastSave="0" documentId="13_ncr:1_{3896B708-38D4-410B-A63C-CEC782E9571C}" xr6:coauthVersionLast="47" xr6:coauthVersionMax="47" xr10:uidLastSave="{00000000-0000-0000-0000-000000000000}"/>
  <bookViews>
    <workbookView xWindow="-103" yWindow="-103" windowWidth="33120" windowHeight="18120" xr2:uid="{5B0D6F67-A98E-455E-A92F-F5867DAC3DA2}"/>
  </bookViews>
  <sheets>
    <sheet name="Form 1" sheetId="1" r:id="rId1"/>
    <sheet name="Form 2" sheetId="10" r:id="rId2"/>
    <sheet name="Form 3" sheetId="11" r:id="rId3"/>
    <sheet name="Form 4" sheetId="12" r:id="rId4"/>
    <sheet name="Form 5" sheetId="13" r:id="rId5"/>
    <sheet name="Form 6" sheetId="14" r:id="rId6"/>
    <sheet name="Form 7" sheetId="15" r:id="rId7"/>
    <sheet name="Form 8" sheetId="16" r:id="rId8"/>
    <sheet name="Form 9" sheetId="17" r:id="rId9"/>
    <sheet name="Form 10" sheetId="18"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18" l="1"/>
  <c r="C49" i="18"/>
  <c r="B45" i="18"/>
  <c r="D43" i="18"/>
  <c r="B42" i="18"/>
  <c r="L40" i="18"/>
  <c r="L39" i="18"/>
  <c r="G39" i="18"/>
  <c r="G38" i="18"/>
  <c r="J37" i="18"/>
  <c r="G37" i="18"/>
  <c r="D37" i="18"/>
  <c r="J36" i="18"/>
  <c r="G36" i="18"/>
  <c r="D36" i="18"/>
  <c r="J35" i="18"/>
  <c r="G35" i="18"/>
  <c r="D35" i="18"/>
  <c r="L34" i="18"/>
  <c r="J34" i="18"/>
  <c r="G34" i="18"/>
  <c r="D34" i="18"/>
  <c r="L33" i="18"/>
  <c r="I33" i="18"/>
  <c r="F33" i="18"/>
  <c r="C33" i="18"/>
  <c r="M30" i="18"/>
  <c r="G30" i="18"/>
  <c r="M29" i="18"/>
  <c r="G29" i="18"/>
  <c r="M28" i="18"/>
  <c r="G28" i="18"/>
  <c r="M27" i="18"/>
  <c r="J27" i="18"/>
  <c r="G27" i="18"/>
  <c r="D27" i="18"/>
  <c r="M26" i="18"/>
  <c r="J26" i="18"/>
  <c r="G26" i="18"/>
  <c r="D26" i="18"/>
  <c r="M25" i="18"/>
  <c r="J25" i="18"/>
  <c r="G25" i="18"/>
  <c r="D25" i="18"/>
  <c r="M24" i="18"/>
  <c r="J24" i="18"/>
  <c r="G24" i="18"/>
  <c r="D24" i="18"/>
  <c r="M23" i="18"/>
  <c r="J23" i="18"/>
  <c r="G23" i="18"/>
  <c r="D23" i="18"/>
  <c r="M22" i="18"/>
  <c r="J22" i="18"/>
  <c r="G22" i="18"/>
  <c r="D22" i="18"/>
  <c r="L21" i="18"/>
  <c r="I21" i="18"/>
  <c r="F21" i="18"/>
  <c r="C21" i="18"/>
  <c r="B20" i="18"/>
  <c r="C18" i="18"/>
  <c r="B16" i="18"/>
  <c r="C13" i="18"/>
  <c r="B11" i="18"/>
  <c r="C9" i="18"/>
  <c r="B8" i="18"/>
  <c r="C6" i="18"/>
  <c r="B5" i="18"/>
  <c r="B3" i="18"/>
  <c r="A2" i="18"/>
  <c r="B1" i="18"/>
  <c r="B51" i="17"/>
  <c r="C49" i="17"/>
  <c r="B45" i="17"/>
  <c r="D43" i="17"/>
  <c r="B42" i="17"/>
  <c r="L40" i="17"/>
  <c r="L39" i="17"/>
  <c r="G39" i="17"/>
  <c r="G38" i="17"/>
  <c r="J37" i="17"/>
  <c r="G37" i="17"/>
  <c r="D37" i="17"/>
  <c r="J36" i="17"/>
  <c r="G36" i="17"/>
  <c r="D36" i="17"/>
  <c r="J35" i="17"/>
  <c r="G35" i="17"/>
  <c r="D35" i="17"/>
  <c r="L34" i="17"/>
  <c r="J34" i="17"/>
  <c r="G34" i="17"/>
  <c r="D34" i="17"/>
  <c r="L33" i="17"/>
  <c r="I33" i="17"/>
  <c r="F33" i="17"/>
  <c r="C33" i="17"/>
  <c r="M30" i="17"/>
  <c r="G30" i="17"/>
  <c r="M29" i="17"/>
  <c r="G29" i="17"/>
  <c r="M28" i="17"/>
  <c r="G28" i="17"/>
  <c r="M27" i="17"/>
  <c r="J27" i="17"/>
  <c r="G27" i="17"/>
  <c r="D27" i="17"/>
  <c r="M26" i="17"/>
  <c r="J26" i="17"/>
  <c r="G26" i="17"/>
  <c r="D26" i="17"/>
  <c r="M25" i="17"/>
  <c r="J25" i="17"/>
  <c r="G25" i="17"/>
  <c r="D25" i="17"/>
  <c r="M24" i="17"/>
  <c r="J24" i="17"/>
  <c r="G24" i="17"/>
  <c r="D24" i="17"/>
  <c r="M23" i="17"/>
  <c r="J23" i="17"/>
  <c r="G23" i="17"/>
  <c r="D23" i="17"/>
  <c r="M22" i="17"/>
  <c r="J22" i="17"/>
  <c r="G22" i="17"/>
  <c r="D22" i="17"/>
  <c r="L21" i="17"/>
  <c r="I21" i="17"/>
  <c r="F21" i="17"/>
  <c r="C21" i="17"/>
  <c r="B20" i="17"/>
  <c r="C18" i="17"/>
  <c r="B16" i="17"/>
  <c r="C13" i="17"/>
  <c r="B11" i="17"/>
  <c r="C9" i="17"/>
  <c r="B8" i="17"/>
  <c r="C6" i="17"/>
  <c r="B5" i="17"/>
  <c r="B3" i="17"/>
  <c r="A2" i="17"/>
  <c r="B1" i="17"/>
  <c r="B51" i="16"/>
  <c r="C49" i="16"/>
  <c r="B45" i="16"/>
  <c r="D43" i="16"/>
  <c r="B42" i="16"/>
  <c r="L40" i="16"/>
  <c r="L39" i="16"/>
  <c r="G39" i="16"/>
  <c r="G38" i="16"/>
  <c r="J37" i="16"/>
  <c r="G37" i="16"/>
  <c r="D37" i="16"/>
  <c r="J36" i="16"/>
  <c r="G36" i="16"/>
  <c r="D36" i="16"/>
  <c r="J35" i="16"/>
  <c r="G35" i="16"/>
  <c r="D35" i="16"/>
  <c r="L34" i="16"/>
  <c r="J34" i="16"/>
  <c r="G34" i="16"/>
  <c r="D34" i="16"/>
  <c r="L33" i="16"/>
  <c r="I33" i="16"/>
  <c r="F33" i="16"/>
  <c r="C33" i="16"/>
  <c r="M30" i="16"/>
  <c r="G30" i="16"/>
  <c r="M29" i="16"/>
  <c r="G29" i="16"/>
  <c r="M28" i="16"/>
  <c r="G28" i="16"/>
  <c r="M27" i="16"/>
  <c r="J27" i="16"/>
  <c r="G27" i="16"/>
  <c r="D27" i="16"/>
  <c r="M26" i="16"/>
  <c r="J26" i="16"/>
  <c r="G26" i="16"/>
  <c r="D26" i="16"/>
  <c r="M25" i="16"/>
  <c r="J25" i="16"/>
  <c r="G25" i="16"/>
  <c r="D25" i="16"/>
  <c r="M24" i="16"/>
  <c r="J24" i="16"/>
  <c r="G24" i="16"/>
  <c r="D24" i="16"/>
  <c r="M23" i="16"/>
  <c r="J23" i="16"/>
  <c r="G23" i="16"/>
  <c r="D23" i="16"/>
  <c r="M22" i="16"/>
  <c r="J22" i="16"/>
  <c r="G22" i="16"/>
  <c r="D22" i="16"/>
  <c r="L21" i="16"/>
  <c r="I21" i="16"/>
  <c r="F21" i="16"/>
  <c r="C21" i="16"/>
  <c r="B20" i="16"/>
  <c r="C18" i="16"/>
  <c r="B16" i="16"/>
  <c r="C13" i="16"/>
  <c r="B11" i="16"/>
  <c r="C9" i="16"/>
  <c r="B8" i="16"/>
  <c r="C6" i="16"/>
  <c r="B5" i="16"/>
  <c r="B3" i="16"/>
  <c r="A2" i="16"/>
  <c r="B1" i="16"/>
  <c r="B51" i="15"/>
  <c r="C49" i="15"/>
  <c r="B45" i="15"/>
  <c r="D43" i="15"/>
  <c r="B42" i="15"/>
  <c r="L40" i="15"/>
  <c r="L39" i="15"/>
  <c r="G39" i="15"/>
  <c r="G38" i="15"/>
  <c r="J37" i="15"/>
  <c r="G37" i="15"/>
  <c r="D37" i="15"/>
  <c r="J36" i="15"/>
  <c r="G36" i="15"/>
  <c r="D36" i="15"/>
  <c r="J35" i="15"/>
  <c r="G35" i="15"/>
  <c r="D35" i="15"/>
  <c r="L34" i="15"/>
  <c r="J34" i="15"/>
  <c r="G34" i="15"/>
  <c r="D34" i="15"/>
  <c r="L33" i="15"/>
  <c r="I33" i="15"/>
  <c r="F33" i="15"/>
  <c r="C33" i="15"/>
  <c r="M30" i="15"/>
  <c r="G30" i="15"/>
  <c r="M29" i="15"/>
  <c r="G29" i="15"/>
  <c r="M28" i="15"/>
  <c r="G28" i="15"/>
  <c r="M27" i="15"/>
  <c r="J27" i="15"/>
  <c r="G27" i="15"/>
  <c r="D27" i="15"/>
  <c r="M26" i="15"/>
  <c r="J26" i="15"/>
  <c r="G26" i="15"/>
  <c r="D26" i="15"/>
  <c r="M25" i="15"/>
  <c r="J25" i="15"/>
  <c r="G25" i="15"/>
  <c r="D25" i="15"/>
  <c r="M24" i="15"/>
  <c r="J24" i="15"/>
  <c r="G24" i="15"/>
  <c r="D24" i="15"/>
  <c r="M23" i="15"/>
  <c r="J23" i="15"/>
  <c r="G23" i="15"/>
  <c r="D23" i="15"/>
  <c r="M22" i="15"/>
  <c r="J22" i="15"/>
  <c r="G22" i="15"/>
  <c r="D22" i="15"/>
  <c r="L21" i="15"/>
  <c r="I21" i="15"/>
  <c r="F21" i="15"/>
  <c r="C21" i="15"/>
  <c r="B20" i="15"/>
  <c r="C18" i="15"/>
  <c r="B16" i="15"/>
  <c r="C13" i="15"/>
  <c r="B11" i="15"/>
  <c r="C9" i="15"/>
  <c r="B8" i="15"/>
  <c r="C6" i="15"/>
  <c r="B5" i="15"/>
  <c r="B3" i="15"/>
  <c r="A2" i="15"/>
  <c r="B1" i="15"/>
  <c r="B51" i="14"/>
  <c r="C49" i="14"/>
  <c r="B45" i="14"/>
  <c r="D43" i="14"/>
  <c r="B42" i="14"/>
  <c r="L40" i="14"/>
  <c r="L39" i="14"/>
  <c r="G39" i="14"/>
  <c r="G38" i="14"/>
  <c r="J37" i="14"/>
  <c r="G37" i="14"/>
  <c r="D37" i="14"/>
  <c r="J36" i="14"/>
  <c r="G36" i="14"/>
  <c r="D36" i="14"/>
  <c r="J35" i="14"/>
  <c r="G35" i="14"/>
  <c r="D35" i="14"/>
  <c r="L34" i="14"/>
  <c r="J34" i="14"/>
  <c r="G34" i="14"/>
  <c r="D34" i="14"/>
  <c r="L33" i="14"/>
  <c r="I33" i="14"/>
  <c r="F33" i="14"/>
  <c r="C33" i="14"/>
  <c r="M30" i="14"/>
  <c r="G30" i="14"/>
  <c r="M29" i="14"/>
  <c r="G29" i="14"/>
  <c r="M28" i="14"/>
  <c r="G28" i="14"/>
  <c r="M27" i="14"/>
  <c r="J27" i="14"/>
  <c r="G27" i="14"/>
  <c r="D27" i="14"/>
  <c r="M26" i="14"/>
  <c r="J26" i="14"/>
  <c r="G26" i="14"/>
  <c r="D26" i="14"/>
  <c r="M25" i="14"/>
  <c r="J25" i="14"/>
  <c r="G25" i="14"/>
  <c r="D25" i="14"/>
  <c r="M24" i="14"/>
  <c r="J24" i="14"/>
  <c r="G24" i="14"/>
  <c r="D24" i="14"/>
  <c r="M23" i="14"/>
  <c r="J23" i="14"/>
  <c r="G23" i="14"/>
  <c r="D23" i="14"/>
  <c r="M22" i="14"/>
  <c r="J22" i="14"/>
  <c r="G22" i="14"/>
  <c r="D22" i="14"/>
  <c r="L21" i="14"/>
  <c r="I21" i="14"/>
  <c r="F21" i="14"/>
  <c r="C21" i="14"/>
  <c r="B20" i="14"/>
  <c r="C18" i="14"/>
  <c r="B16" i="14"/>
  <c r="C13" i="14"/>
  <c r="B11" i="14"/>
  <c r="C9" i="14"/>
  <c r="B8" i="14"/>
  <c r="C6" i="14"/>
  <c r="B5" i="14"/>
  <c r="B3" i="14"/>
  <c r="A2" i="14"/>
  <c r="B1" i="14"/>
  <c r="C6" i="10"/>
  <c r="C6" i="11"/>
  <c r="B51" i="13"/>
  <c r="C49" i="13"/>
  <c r="B45" i="13"/>
  <c r="D43" i="13"/>
  <c r="B42" i="13"/>
  <c r="L40" i="13"/>
  <c r="L39" i="13"/>
  <c r="G39" i="13"/>
  <c r="G38" i="13"/>
  <c r="J37" i="13"/>
  <c r="G37" i="13"/>
  <c r="D37" i="13"/>
  <c r="J36" i="13"/>
  <c r="G36" i="13"/>
  <c r="D36" i="13"/>
  <c r="J35" i="13"/>
  <c r="G35" i="13"/>
  <c r="D35" i="13"/>
  <c r="L34" i="13"/>
  <c r="J34" i="13"/>
  <c r="G34" i="13"/>
  <c r="D34" i="13"/>
  <c r="L33" i="13"/>
  <c r="I33" i="13"/>
  <c r="F33" i="13"/>
  <c r="C33" i="13"/>
  <c r="M30" i="13"/>
  <c r="G30" i="13"/>
  <c r="M29" i="13"/>
  <c r="G29" i="13"/>
  <c r="M28" i="13"/>
  <c r="G28" i="13"/>
  <c r="M27" i="13"/>
  <c r="J27" i="13"/>
  <c r="G27" i="13"/>
  <c r="D27" i="13"/>
  <c r="M26" i="13"/>
  <c r="J26" i="13"/>
  <c r="G26" i="13"/>
  <c r="D26" i="13"/>
  <c r="M25" i="13"/>
  <c r="J25" i="13"/>
  <c r="G25" i="13"/>
  <c r="D25" i="13"/>
  <c r="M24" i="13"/>
  <c r="J24" i="13"/>
  <c r="G24" i="13"/>
  <c r="D24" i="13"/>
  <c r="M23" i="13"/>
  <c r="J23" i="13"/>
  <c r="G23" i="13"/>
  <c r="D23" i="13"/>
  <c r="M22" i="13"/>
  <c r="J22" i="13"/>
  <c r="G22" i="13"/>
  <c r="D22" i="13"/>
  <c r="L21" i="13"/>
  <c r="I21" i="13"/>
  <c r="F21" i="13"/>
  <c r="C21" i="13"/>
  <c r="B20" i="13"/>
  <c r="C18" i="13"/>
  <c r="B16" i="13"/>
  <c r="C13" i="13"/>
  <c r="B11" i="13"/>
  <c r="C9" i="13"/>
  <c r="B8" i="13"/>
  <c r="C6" i="13"/>
  <c r="B5" i="13"/>
  <c r="B3" i="13"/>
  <c r="A2" i="13"/>
  <c r="B1" i="13"/>
  <c r="B51" i="12"/>
  <c r="C49" i="12"/>
  <c r="B45" i="12"/>
  <c r="D43" i="12"/>
  <c r="B42" i="12"/>
  <c r="L40" i="12"/>
  <c r="L39" i="12"/>
  <c r="G39" i="12"/>
  <c r="G38" i="12"/>
  <c r="J37" i="12"/>
  <c r="G37" i="12"/>
  <c r="D37" i="12"/>
  <c r="J36" i="12"/>
  <c r="G36" i="12"/>
  <c r="D36" i="12"/>
  <c r="J35" i="12"/>
  <c r="G35" i="12"/>
  <c r="D35" i="12"/>
  <c r="L34" i="12"/>
  <c r="J34" i="12"/>
  <c r="G34" i="12"/>
  <c r="D34" i="12"/>
  <c r="L33" i="12"/>
  <c r="I33" i="12"/>
  <c r="F33" i="12"/>
  <c r="C33" i="12"/>
  <c r="M30" i="12"/>
  <c r="G30" i="12"/>
  <c r="M29" i="12"/>
  <c r="G29" i="12"/>
  <c r="M28" i="12"/>
  <c r="G28" i="12"/>
  <c r="M27" i="12"/>
  <c r="J27" i="12"/>
  <c r="G27" i="12"/>
  <c r="D27" i="12"/>
  <c r="M26" i="12"/>
  <c r="J26" i="12"/>
  <c r="G26" i="12"/>
  <c r="D26" i="12"/>
  <c r="M25" i="12"/>
  <c r="J25" i="12"/>
  <c r="G25" i="12"/>
  <c r="D25" i="12"/>
  <c r="M24" i="12"/>
  <c r="J24" i="12"/>
  <c r="G24" i="12"/>
  <c r="D24" i="12"/>
  <c r="M23" i="12"/>
  <c r="J23" i="12"/>
  <c r="G23" i="12"/>
  <c r="D23" i="12"/>
  <c r="M22" i="12"/>
  <c r="J22" i="12"/>
  <c r="G22" i="12"/>
  <c r="D22" i="12"/>
  <c r="L21" i="12"/>
  <c r="I21" i="12"/>
  <c r="F21" i="12"/>
  <c r="C21" i="12"/>
  <c r="B20" i="12"/>
  <c r="C18" i="12"/>
  <c r="B16" i="12"/>
  <c r="C13" i="12"/>
  <c r="B11" i="12"/>
  <c r="C9" i="12"/>
  <c r="B8" i="12"/>
  <c r="C6" i="12"/>
  <c r="B5" i="12"/>
  <c r="B3" i="12"/>
  <c r="A2" i="12"/>
  <c r="B1" i="12"/>
  <c r="B51" i="11"/>
  <c r="C49" i="11"/>
  <c r="B45" i="11"/>
  <c r="D43" i="11"/>
  <c r="B42" i="11"/>
  <c r="L40" i="11"/>
  <c r="L39" i="11"/>
  <c r="G39" i="11"/>
  <c r="G38" i="11"/>
  <c r="J37" i="11"/>
  <c r="G37" i="11"/>
  <c r="D37" i="11"/>
  <c r="J36" i="11"/>
  <c r="G36" i="11"/>
  <c r="D36" i="11"/>
  <c r="J35" i="11"/>
  <c r="G35" i="11"/>
  <c r="D35" i="11"/>
  <c r="L34" i="11"/>
  <c r="J34" i="11"/>
  <c r="G34" i="11"/>
  <c r="D34" i="11"/>
  <c r="L33" i="11"/>
  <c r="I33" i="11"/>
  <c r="F33" i="11"/>
  <c r="C33" i="11"/>
  <c r="M30" i="11"/>
  <c r="G30" i="11"/>
  <c r="M29" i="11"/>
  <c r="G29" i="11"/>
  <c r="M28" i="11"/>
  <c r="G28" i="11"/>
  <c r="M27" i="11"/>
  <c r="J27" i="11"/>
  <c r="G27" i="11"/>
  <c r="D27" i="11"/>
  <c r="M26" i="11"/>
  <c r="J26" i="11"/>
  <c r="G26" i="11"/>
  <c r="D26" i="11"/>
  <c r="M25" i="11"/>
  <c r="J25" i="11"/>
  <c r="G25" i="11"/>
  <c r="D25" i="11"/>
  <c r="M24" i="11"/>
  <c r="J24" i="11"/>
  <c r="G24" i="11"/>
  <c r="D24" i="11"/>
  <c r="M23" i="11"/>
  <c r="J23" i="11"/>
  <c r="G23" i="11"/>
  <c r="D23" i="11"/>
  <c r="M22" i="11"/>
  <c r="J22" i="11"/>
  <c r="G22" i="11"/>
  <c r="D22" i="11"/>
  <c r="L21" i="11"/>
  <c r="I21" i="11"/>
  <c r="F21" i="11"/>
  <c r="C21" i="11"/>
  <c r="B20" i="11"/>
  <c r="C18" i="11"/>
  <c r="B16" i="11"/>
  <c r="C13" i="11"/>
  <c r="B11" i="11"/>
  <c r="C9" i="11"/>
  <c r="B8" i="11"/>
  <c r="B5" i="11"/>
  <c r="B3" i="11"/>
  <c r="A2" i="11"/>
  <c r="B1" i="11"/>
  <c r="C13" i="1"/>
  <c r="C18" i="1"/>
  <c r="D27" i="1"/>
  <c r="J27" i="1"/>
  <c r="G30" i="1"/>
  <c r="M30" i="1"/>
  <c r="D37" i="1"/>
  <c r="J37" i="1"/>
  <c r="G39" i="1"/>
  <c r="C49" i="10"/>
  <c r="D43" i="10"/>
  <c r="L40" i="10"/>
  <c r="L39" i="10"/>
  <c r="B5" i="10"/>
  <c r="B51" i="10"/>
  <c r="B45" i="10"/>
  <c r="B42" i="10"/>
  <c r="B20" i="10"/>
  <c r="B16" i="10"/>
  <c r="B11" i="10"/>
  <c r="B8" i="10"/>
  <c r="B1" i="10"/>
  <c r="A2" i="10"/>
  <c r="B3" i="10"/>
  <c r="L34" i="10"/>
  <c r="L33" i="10"/>
  <c r="J35" i="10"/>
  <c r="J36" i="10"/>
  <c r="G35" i="10"/>
  <c r="G36" i="10"/>
  <c r="G37" i="10"/>
  <c r="G38" i="10"/>
  <c r="D35" i="10"/>
  <c r="D36" i="10"/>
  <c r="M23" i="10"/>
  <c r="M24" i="10"/>
  <c r="M25" i="10"/>
  <c r="M26" i="10"/>
  <c r="M27" i="10"/>
  <c r="M28" i="10"/>
  <c r="M29" i="10"/>
  <c r="J23" i="10"/>
  <c r="J24" i="10"/>
  <c r="J25" i="10"/>
  <c r="J26" i="10"/>
  <c r="G23" i="10"/>
  <c r="G24" i="10"/>
  <c r="G25" i="10"/>
  <c r="G26" i="10"/>
  <c r="G27" i="10"/>
  <c r="G28" i="10"/>
  <c r="G29" i="10"/>
  <c r="D34" i="10"/>
  <c r="G34" i="10"/>
  <c r="J34" i="10"/>
  <c r="M22" i="10"/>
  <c r="J22" i="10"/>
  <c r="G22" i="10"/>
  <c r="D23" i="10"/>
  <c r="D24" i="10"/>
  <c r="D25" i="10"/>
  <c r="D26" i="10"/>
  <c r="D22" i="10"/>
  <c r="I33" i="10"/>
  <c r="F33" i="10"/>
  <c r="C33" i="10"/>
  <c r="L21" i="10"/>
  <c r="I21" i="10"/>
  <c r="F21" i="10"/>
  <c r="C21" i="10"/>
  <c r="C9" i="10"/>
  <c r="G39" i="10"/>
  <c r="J37" i="10"/>
  <c r="D37" i="10"/>
  <c r="M30" i="10"/>
  <c r="G30" i="10"/>
  <c r="J27" i="10"/>
  <c r="D27" i="10"/>
  <c r="C18" i="10"/>
  <c r="C13" i="10"/>
</calcChain>
</file>

<file path=xl/sharedStrings.xml><?xml version="1.0" encoding="utf-8"?>
<sst xmlns="http://schemas.openxmlformats.org/spreadsheetml/2006/main" count="91" uniqueCount="64">
  <si>
    <t>3. 成果の種類</t>
    <phoneticPr fontId="1"/>
  </si>
  <si>
    <t>5. 使用機器</t>
    <rPh sb="3" eb="5">
      <t>シヨウ</t>
    </rPh>
    <phoneticPr fontId="1"/>
  </si>
  <si>
    <t>6. 感染症研究</t>
    <phoneticPr fontId="1"/>
  </si>
  <si>
    <t>7. 論文情報の公開</t>
    <rPh sb="8" eb="10">
      <t>コウカイ</t>
    </rPh>
    <phoneticPr fontId="1"/>
  </si>
  <si>
    <t>8. 備考</t>
    <phoneticPr fontId="1"/>
  </si>
  <si>
    <t>1. お名前</t>
    <rPh sb="4" eb="6">
      <t>ナマエ</t>
    </rPh>
    <phoneticPr fontId="1"/>
  </si>
  <si>
    <t>4. 成果の情報</t>
    <rPh sb="3" eb="5">
      <t>セイカ</t>
    </rPh>
    <phoneticPr fontId="1"/>
  </si>
  <si>
    <t xml:space="preserve">JEM-1400 Plus </t>
  </si>
  <si>
    <t xml:space="preserve">JSM-7610F </t>
  </si>
  <si>
    <t xml:space="preserve">JEM-1400 Flash </t>
  </si>
  <si>
    <t xml:space="preserve">UC7i </t>
  </si>
  <si>
    <t xml:space="preserve">NL-OPC80NS </t>
  </si>
  <si>
    <t>電子顕微鏡</t>
    <rPh sb="0" eb="5">
      <t>デンシケンビキョウ</t>
    </rPh>
    <phoneticPr fontId="1"/>
  </si>
  <si>
    <t>AXR + N-STORM</t>
  </si>
  <si>
    <t>TiE-A1R</t>
  </si>
  <si>
    <t xml:space="preserve">A1RMP </t>
  </si>
  <si>
    <t xml:space="preserve">SpinSR10 </t>
  </si>
  <si>
    <t>LSM880-ELYRA</t>
  </si>
  <si>
    <t xml:space="preserve">BZ-X800 </t>
  </si>
  <si>
    <t xml:space="preserve">BZ-9000 </t>
  </si>
  <si>
    <t xml:space="preserve">IncuCyte SX5 </t>
  </si>
  <si>
    <t>光学顕微鏡</t>
    <phoneticPr fontId="1"/>
  </si>
  <si>
    <t>光学顕微鏡試料作製装置</t>
    <phoneticPr fontId="1"/>
  </si>
  <si>
    <t xml:space="preserve">REM-710 </t>
  </si>
  <si>
    <t xml:space="preserve">CM3050 S </t>
  </si>
  <si>
    <t xml:space="preserve">VT1200 S </t>
  </si>
  <si>
    <t>質量分析装置</t>
    <phoneticPr fontId="1"/>
  </si>
  <si>
    <t>Q Exactive</t>
    <phoneticPr fontId="1"/>
  </si>
  <si>
    <t>Orbitrap Fusion</t>
    <phoneticPr fontId="1"/>
  </si>
  <si>
    <t>QTRAP6500</t>
    <phoneticPr fontId="1"/>
  </si>
  <si>
    <t>フローサイトメーター</t>
    <phoneticPr fontId="1"/>
  </si>
  <si>
    <t xml:space="preserve">FACS Aria Fusion </t>
  </si>
  <si>
    <t xml:space="preserve">FACS Melody </t>
  </si>
  <si>
    <t xml:space="preserve">FACS Canto II </t>
  </si>
  <si>
    <t xml:space="preserve">LSR Fortessa X-20 </t>
  </si>
  <si>
    <t xml:space="preserve">DxFLEX </t>
  </si>
  <si>
    <t>分子間相互作用解析装置</t>
    <phoneticPr fontId="1"/>
  </si>
  <si>
    <t xml:space="preserve">Biacore X100 </t>
  </si>
  <si>
    <t xml:space="preserve">SPRm 200AP </t>
  </si>
  <si>
    <t xml:space="preserve">MicroCal PEAQ-ITC </t>
  </si>
  <si>
    <t>DNA・タンパク質関連装置</t>
    <rPh sb="9" eb="11">
      <t>カンレン</t>
    </rPh>
    <rPh sb="11" eb="13">
      <t>ソウチ</t>
    </rPh>
    <phoneticPr fontId="1"/>
  </si>
  <si>
    <t>Agilent2100</t>
  </si>
  <si>
    <t>Optima L100-XP</t>
  </si>
  <si>
    <t>Optima XE-100</t>
  </si>
  <si>
    <t>MiSeq</t>
  </si>
  <si>
    <t xml:space="preserve">Mx3005P </t>
  </si>
  <si>
    <t xml:space="preserve">LAS4010 </t>
  </si>
  <si>
    <t>標本作製受託サービス</t>
    <rPh sb="0" eb="2">
      <t>ヒョウホン</t>
    </rPh>
    <rPh sb="2" eb="4">
      <t>サクセイ</t>
    </rPh>
    <rPh sb="4" eb="6">
      <t>ジュタク</t>
    </rPh>
    <phoneticPr fontId="1"/>
  </si>
  <si>
    <t>2. メールアドレス</t>
    <phoneticPr fontId="1"/>
  </si>
  <si>
    <t>【設置機器リスト】</t>
    <phoneticPr fontId="1"/>
  </si>
  <si>
    <t>【過去の機器】</t>
    <phoneticPr fontId="1"/>
  </si>
  <si>
    <t>感染症(新型コロナウイルスを含む)に関連する研究内容の場合はチェックしてください。</t>
    <rPh sb="22" eb="26">
      <t>ケンキュウナイヨウ</t>
    </rPh>
    <rPh sb="27" eb="29">
      <t>バアイ</t>
    </rPh>
    <phoneticPr fontId="1"/>
  </si>
  <si>
    <t>分析機器部門 成果報告フォーム</t>
    <phoneticPr fontId="1"/>
  </si>
  <si>
    <t>【web版成果報告フォーム】</t>
    <rPh sb="4" eb="5">
      <t>バン</t>
    </rPh>
    <rPh sb="5" eb="9">
      <t>セイカホウコク</t>
    </rPh>
    <phoneticPr fontId="1"/>
  </si>
  <si>
    <t>【論文情報】</t>
    <rPh sb="1" eb="3">
      <t>ロンブン</t>
    </rPh>
    <rPh sb="3" eb="5">
      <t>ジョウホウ</t>
    </rPh>
    <phoneticPr fontId="1"/>
  </si>
  <si>
    <t>その他の装置</t>
    <rPh sb="2" eb="3">
      <t>ホカ</t>
    </rPh>
    <rPh sb="4" eb="6">
      <t>ソウチ</t>
    </rPh>
    <phoneticPr fontId="1"/>
  </si>
  <si>
    <t>該当する分類が無い場合は以下に記入してください。</t>
    <rPh sb="0" eb="2">
      <t>ガイトウ</t>
    </rPh>
    <rPh sb="4" eb="6">
      <t>ブンルイ</t>
    </rPh>
    <rPh sb="7" eb="8">
      <t>ナ</t>
    </rPh>
    <rPh sb="9" eb="11">
      <t>バアイ</t>
    </rPh>
    <rPh sb="12" eb="14">
      <t>イカ</t>
    </rPh>
    <rPh sb="15" eb="17">
      <t>キニュウ</t>
    </rPh>
    <phoneticPr fontId="1"/>
  </si>
  <si>
    <r>
      <t>webページへの掲載を</t>
    </r>
    <r>
      <rPr>
        <b/>
        <sz val="11"/>
        <color theme="1"/>
        <rFont val="游ゴシック"/>
        <family val="3"/>
        <charset val="128"/>
        <scheme val="minor"/>
      </rPr>
      <t>希望しません</t>
    </r>
    <r>
      <rPr>
        <sz val="11"/>
        <color theme="1"/>
        <rFont val="游ゴシック"/>
        <family val="2"/>
        <charset val="128"/>
        <scheme val="minor"/>
      </rPr>
      <t>。</t>
    </r>
    <rPh sb="8" eb="10">
      <t>ケイサイ</t>
    </rPh>
    <rPh sb="11" eb="13">
      <t>キボウ</t>
    </rPh>
    <phoneticPr fontId="1"/>
  </si>
  <si>
    <r>
      <t>メール配信を</t>
    </r>
    <r>
      <rPr>
        <b/>
        <sz val="11"/>
        <color theme="1"/>
        <rFont val="游ゴシック"/>
        <family val="3"/>
        <charset val="128"/>
        <scheme val="minor"/>
      </rPr>
      <t>希望しません</t>
    </r>
    <r>
      <rPr>
        <sz val="11"/>
        <color theme="1"/>
        <rFont val="游ゴシック"/>
        <family val="2"/>
        <charset val="128"/>
        <scheme val="minor"/>
      </rPr>
      <t>。</t>
    </r>
    <rPh sb="3" eb="5">
      <t>ハイシン</t>
    </rPh>
    <rPh sb="6" eb="8">
      <t>キボウ</t>
    </rPh>
    <phoneticPr fontId="1"/>
  </si>
  <si>
    <r>
      <t>分析機器部門では、お寄せいただいた論文情報をwebページとメール配信(med-allおよび保健学科、環境医学研究所に配信)にて公開しております。公開を</t>
    </r>
    <r>
      <rPr>
        <b/>
        <sz val="11"/>
        <rFont val="游ゴシック"/>
        <family val="3"/>
        <charset val="128"/>
        <scheme val="minor"/>
      </rPr>
      <t>希望しない</t>
    </r>
    <r>
      <rPr>
        <b/>
        <sz val="11"/>
        <color theme="1"/>
        <rFont val="游ゴシック"/>
        <family val="3"/>
        <charset val="128"/>
        <scheme val="minor"/>
      </rPr>
      <t>場合</t>
    </r>
    <r>
      <rPr>
        <sz val="11"/>
        <color theme="1"/>
        <rFont val="游ゴシック"/>
        <family val="2"/>
        <charset val="128"/>
        <scheme val="minor"/>
      </rPr>
      <t>は、以下にチェックしてください。
論文以外の成果については、報告資料等に総数を掲載させていただきます。</t>
    </r>
    <rPh sb="45" eb="49">
      <t>ホケンガッカ</t>
    </rPh>
    <rPh sb="50" eb="57">
      <t>カンキョウイガクケンキュウジョ</t>
    </rPh>
    <rPh sb="58" eb="60">
      <t>ハイシン</t>
    </rPh>
    <phoneticPr fontId="1"/>
  </si>
  <si>
    <t>AriaMX</t>
    <phoneticPr fontId="1"/>
  </si>
  <si>
    <t>QX200</t>
    <phoneticPr fontId="1"/>
  </si>
  <si>
    <t>VENTANA DISCOVERY ULTRA (免疫染色受託)</t>
    <rPh sb="25" eb="31">
      <t>メンエキセンショクジュタク</t>
    </rPh>
    <phoneticPr fontId="1"/>
  </si>
  <si>
    <t>当部門の利用によって成果(論文・学会発表等)を得られた方は、web版成果報告フォームまたはこちらの成果報告フォームから情報をお寄せください。複数件の成果をまとめてご報告される場合はこちらのフォームをご使用頂き、各シートに1件ずつ分けてご記入ください。ご提出は「kiki@med.nagoya-u.ac.jp」宛にお送り願います。
いただいた情報は「東海国立大学機構個人情報保護規程」に基づき適切に管理し、機器導入にかかわるプロジェクトの報告資料や今後の設備機器拡充の為の資料に利用させていただきます。
お手数をおかけ致しますが、ご協力のほど宜しくお願い申し上げます。</t>
    <rPh sb="33" eb="34">
      <t>バン</t>
    </rPh>
    <rPh sb="34" eb="38">
      <t>セイカホウコク</t>
    </rPh>
    <rPh sb="49" eb="53">
      <t>セイカホウコク</t>
    </rPh>
    <rPh sb="70" eb="72">
      <t>フクスウ</t>
    </rPh>
    <rPh sb="72" eb="73">
      <t>ケン</t>
    </rPh>
    <rPh sb="74" eb="76">
      <t>セイカ</t>
    </rPh>
    <rPh sb="82" eb="84">
      <t>ホウコク</t>
    </rPh>
    <rPh sb="87" eb="89">
      <t>バアイ</t>
    </rPh>
    <rPh sb="100" eb="103">
      <t>シヨウイタダ</t>
    </rPh>
    <rPh sb="111" eb="112">
      <t>ケン</t>
    </rPh>
    <rPh sb="114" eb="115">
      <t>ワ</t>
    </rPh>
    <rPh sb="126" eb="128">
      <t>テイシュツ</t>
    </rPh>
    <rPh sb="154" eb="155">
      <t>アテ</t>
    </rPh>
    <rPh sb="157" eb="158">
      <t>オク</t>
    </rPh>
    <rPh sb="159" eb="160">
      <t>ネガヨロ</t>
    </rPh>
    <rPh sb="258" eb="259">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</si>
</sst>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0" tint="-0.499984740745262"/>
      <name val="游ゴシック"/>
      <family val="2"/>
      <charset val="128"/>
      <scheme val="minor"/>
    </font>
    <font>
      <sz val="11"/>
      <name val="游ゴシック"/>
      <family val="2"/>
      <charset val="128"/>
      <scheme val="minor"/>
    </font>
    <font>
      <sz val="11"/>
      <color theme="8" tint="0.79998168889431442"/>
      <name val="游ゴシック"/>
      <family val="2"/>
      <charset val="128"/>
      <scheme val="minor"/>
    </font>
    <font>
      <u/>
      <sz val="11"/>
      <color theme="10"/>
      <name val="游ゴシック"/>
      <family val="2"/>
      <charset val="128"/>
      <scheme val="minor"/>
    </font>
    <font>
      <b/>
      <u/>
      <sz val="11"/>
      <color theme="10"/>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b/>
      <sz val="1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0">
    <xf numFmtId="0" fontId="0" fillId="0" borderId="0" xfId="0">
      <alignment vertical="center"/>
    </xf>
    <xf numFmtId="0" fontId="0" fillId="0" borderId="0" xfId="0" applyAlignment="1">
      <alignment vertical="center" wrapText="1"/>
    </xf>
    <xf numFmtId="0" fontId="0" fillId="2" borderId="0" xfId="0" applyFill="1">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top" wrapText="1"/>
    </xf>
    <xf numFmtId="0" fontId="2" fillId="0" borderId="0" xfId="0" applyFont="1" applyAlignment="1">
      <alignment vertical="top"/>
    </xf>
    <xf numFmtId="0" fontId="0" fillId="0" borderId="0" xfId="0" quotePrefix="1">
      <alignment vertical="center"/>
    </xf>
    <xf numFmtId="0" fontId="0" fillId="0" borderId="1" xfId="0" applyBorder="1">
      <alignment vertical="center"/>
    </xf>
    <xf numFmtId="0" fontId="0" fillId="0" borderId="2" xfId="0" applyBorder="1">
      <alignment vertical="center"/>
    </xf>
    <xf numFmtId="0" fontId="0" fillId="2" borderId="3" xfId="0" applyFill="1" applyBorder="1">
      <alignment vertical="center"/>
    </xf>
    <xf numFmtId="0" fontId="0" fillId="0" borderId="4"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4" xfId="0" applyBorder="1" applyAlignment="1">
      <alignment vertical="center" wrapText="1"/>
    </xf>
    <xf numFmtId="0" fontId="0" fillId="0" borderId="2" xfId="0" applyBorder="1" applyAlignment="1">
      <alignment vertical="center" wrapText="1"/>
    </xf>
    <xf numFmtId="0" fontId="6" fillId="0" borderId="0" xfId="1" applyFont="1">
      <alignment vertical="center"/>
    </xf>
    <xf numFmtId="0" fontId="0" fillId="0" borderId="0" xfId="0" applyAlignment="1">
      <alignment horizontal="right" vertical="center"/>
    </xf>
    <xf numFmtId="0" fontId="7" fillId="0" borderId="0" xfId="0" applyFont="1">
      <alignment vertical="center"/>
    </xf>
    <xf numFmtId="0" fontId="0" fillId="0" borderId="0" xfId="0" applyAlignment="1">
      <alignment horizontal="left" vertical="top" wrapText="1"/>
    </xf>
    <xf numFmtId="0" fontId="4" fillId="2" borderId="3" xfId="0" applyFont="1" applyFill="1" applyBorder="1" applyProtection="1">
      <alignmen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4" xfId="0" applyBorder="1" applyAlignment="1">
      <alignment vertical="center" shrinkToFit="1"/>
    </xf>
    <xf numFmtId="0" fontId="0" fillId="2" borderId="0" xfId="0" applyFill="1" applyAlignment="1" applyProtection="1">
      <alignment horizontal="left" vertical="top" wrapText="1"/>
      <protection locked="0"/>
    </xf>
    <xf numFmtId="0" fontId="6" fillId="0" borderId="0" xfId="1" applyFont="1" applyAlignment="1" applyProtection="1">
      <alignment horizontal="left" vertical="center"/>
      <protection locked="0"/>
    </xf>
    <xf numFmtId="0" fontId="6" fillId="0" borderId="0" xfId="1" applyFont="1" applyFill="1" applyAlignment="1" applyProtection="1">
      <alignment horizontal="left" vertical="center"/>
      <protection locked="0"/>
    </xf>
    <xf numFmtId="0" fontId="0" fillId="0" borderId="0" xfId="0" applyAlignment="1">
      <alignment horizontal="lef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8" fillId="0" borderId="0" xfId="0" applyFont="1" applyAlignment="1">
      <alignment horizontal="center" vertical="center"/>
    </xf>
    <xf numFmtId="0" fontId="0" fillId="2" borderId="0" xfId="0" applyFill="1" applyAlignment="1" applyProtection="1">
      <alignment horizontal="left" vertical="center"/>
      <protection locked="0"/>
    </xf>
    <xf numFmtId="0" fontId="0" fillId="0" borderId="0" xfId="0" applyAlignment="1" applyProtection="1">
      <alignment horizontal="left" vertical="top" wrapText="1"/>
      <protection locked="0"/>
    </xf>
    <xf numFmtId="0" fontId="6" fillId="0" borderId="0" xfId="1" applyFont="1" applyAlignment="1" applyProtection="1">
      <alignment horizontal="left" vertical="center" wrapText="1"/>
      <protection locked="0"/>
    </xf>
    <xf numFmtId="0" fontId="0" fillId="0" borderId="0" xfId="0" applyAlignment="1">
      <alignment horizontal="justify" vertical="top" wrapText="1"/>
    </xf>
  </cellXfs>
  <cellStyles count="2">
    <cellStyle name="ハイパーリンク" xfId="1" builtinId="8"/>
    <cellStyle name="標準" xfId="0" builtinId="0"/>
  </cellStyles>
  <dxfs count="130">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fmlaLink="$C$27"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fmlaLink="F30" lockText="1" noThreeD="1"/>
</file>

<file path=xl/ctrlProps/ctrlProp1025.xml><?xml version="1.0" encoding="utf-8"?>
<formControlPr xmlns="http://schemas.microsoft.com/office/spreadsheetml/2009/9/main" objectType="CheckBox" fmlaLink="I27" lockText="1" noThreeD="1"/>
</file>

<file path=xl/ctrlProps/ctrlProp1026.xml><?xml version="1.0" encoding="utf-8"?>
<formControlPr xmlns="http://schemas.microsoft.com/office/spreadsheetml/2009/9/main" objectType="CheckBox" fmlaLink="L30"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fmlaLink="C37"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fmlaLink="F39"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fmlaLink="I37" lockText="1" noThreeD="1"/>
</file>

<file path=xl/ctrlProps/ctrlProp1041.xml><?xml version="1.0" encoding="utf-8"?>
<formControlPr xmlns="http://schemas.microsoft.com/office/spreadsheetml/2009/9/main" objectType="CheckBox" fmlaLink="C37" lockText="1" noThreeD="1"/>
</file>

<file path=xl/ctrlProps/ctrlProp1042.xml><?xml version="1.0" encoding="utf-8"?>
<formControlPr xmlns="http://schemas.microsoft.com/office/spreadsheetml/2009/9/main" objectType="CheckBox" fmlaLink="I37" lockText="1" noThreeD="1"/>
</file>

<file path=xl/ctrlProps/ctrlProp1043.xml><?xml version="1.0" encoding="utf-8"?>
<formControlPr xmlns="http://schemas.microsoft.com/office/spreadsheetml/2009/9/main" objectType="CheckBox" fmlaLink="F39"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fmlaLink="$C$27"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fmlaLink="F30" lockText="1" noThreeD="1"/>
</file>

<file path=xl/ctrlProps/ctrlProp199.xml><?xml version="1.0" encoding="utf-8"?>
<formControlPr xmlns="http://schemas.microsoft.com/office/spreadsheetml/2009/9/main" objectType="CheckBox" fmlaLink="I27"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fmlaLink="L30"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fmlaLink="C37"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fmlaLink="F39"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fmlaLink="I37" lockText="1" noThreeD="1"/>
</file>

<file path=xl/ctrlProps/ctrlProp215.xml><?xml version="1.0" encoding="utf-8"?>
<formControlPr xmlns="http://schemas.microsoft.com/office/spreadsheetml/2009/9/main" objectType="CheckBox" fmlaLink="C37" lockText="1" noThreeD="1"/>
</file>

<file path=xl/ctrlProps/ctrlProp216.xml><?xml version="1.0" encoding="utf-8"?>
<formControlPr xmlns="http://schemas.microsoft.com/office/spreadsheetml/2009/9/main" objectType="CheckBox" fmlaLink="I37" lockText="1" noThreeD="1"/>
</file>

<file path=xl/ctrlProps/ctrlProp217.xml><?xml version="1.0" encoding="utf-8"?>
<formControlPr xmlns="http://schemas.microsoft.com/office/spreadsheetml/2009/9/main" objectType="CheckBox" fmlaLink="F39"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F30"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fmlaLink="$C$27"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I27"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L30"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fmlaLink="F30" lockText="1" noThreeD="1"/>
</file>

<file path=xl/ctrlProps/ctrlProp317.xml><?xml version="1.0" encoding="utf-8"?>
<formControlPr xmlns="http://schemas.microsoft.com/office/spreadsheetml/2009/9/main" objectType="CheckBox" fmlaLink="I27" lockText="1" noThreeD="1"/>
</file>

<file path=xl/ctrlProps/ctrlProp318.xml><?xml version="1.0" encoding="utf-8"?>
<formControlPr xmlns="http://schemas.microsoft.com/office/spreadsheetml/2009/9/main" objectType="CheckBox" fmlaLink="L30"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fmlaLink="C37"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fmlaLink="F39"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fmlaLink="I37" lockText="1" noThreeD="1"/>
</file>

<file path=xl/ctrlProps/ctrlProp333.xml><?xml version="1.0" encoding="utf-8"?>
<formControlPr xmlns="http://schemas.microsoft.com/office/spreadsheetml/2009/9/main" objectType="CheckBox" fmlaLink="C37" lockText="1" noThreeD="1"/>
</file>

<file path=xl/ctrlProps/ctrlProp334.xml><?xml version="1.0" encoding="utf-8"?>
<formControlPr xmlns="http://schemas.microsoft.com/office/spreadsheetml/2009/9/main" objectType="CheckBox" fmlaLink="I37" lockText="1" noThreeD="1"/>
</file>

<file path=xl/ctrlProps/ctrlProp335.xml><?xml version="1.0" encoding="utf-8"?>
<formControlPr xmlns="http://schemas.microsoft.com/office/spreadsheetml/2009/9/main" objectType="CheckBox" fmlaLink="F39"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C37"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F39"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fmlaLink="$C$27"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fmlaLink="F30" lockText="1" noThreeD="1"/>
</file>

<file path=xl/ctrlProps/ctrlProp435.xml><?xml version="1.0" encoding="utf-8"?>
<formControlPr xmlns="http://schemas.microsoft.com/office/spreadsheetml/2009/9/main" objectType="CheckBox" fmlaLink="I27" lockText="1" noThreeD="1"/>
</file>

<file path=xl/ctrlProps/ctrlProp436.xml><?xml version="1.0" encoding="utf-8"?>
<formControlPr xmlns="http://schemas.microsoft.com/office/spreadsheetml/2009/9/main" objectType="CheckBox" fmlaLink="L30"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fmlaLink="C37"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fmlaLink="F39"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I37" lockText="1" noThreeD="1"/>
</file>

<file path=xl/ctrlProps/ctrlProp450.xml><?xml version="1.0" encoding="utf-8"?>
<formControlPr xmlns="http://schemas.microsoft.com/office/spreadsheetml/2009/9/main" objectType="CheckBox" fmlaLink="I37" lockText="1" noThreeD="1"/>
</file>

<file path=xl/ctrlProps/ctrlProp451.xml><?xml version="1.0" encoding="utf-8"?>
<formControlPr xmlns="http://schemas.microsoft.com/office/spreadsheetml/2009/9/main" objectType="CheckBox" fmlaLink="C37" lockText="1" noThreeD="1"/>
</file>

<file path=xl/ctrlProps/ctrlProp452.xml><?xml version="1.0" encoding="utf-8"?>
<formControlPr xmlns="http://schemas.microsoft.com/office/spreadsheetml/2009/9/main" objectType="CheckBox" fmlaLink="I37" lockText="1" noThreeD="1"/>
</file>

<file path=xl/ctrlProps/ctrlProp453.xml><?xml version="1.0" encoding="utf-8"?>
<formControlPr xmlns="http://schemas.microsoft.com/office/spreadsheetml/2009/9/main" objectType="CheckBox" fmlaLink="F39"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C37"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I37"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F39"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fmlaLink="$C$27"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fmlaLink="F30" lockText="1" noThreeD="1"/>
</file>

<file path=xl/ctrlProps/ctrlProp553.xml><?xml version="1.0" encoding="utf-8"?>
<formControlPr xmlns="http://schemas.microsoft.com/office/spreadsheetml/2009/9/main" objectType="CheckBox" fmlaLink="I27" lockText="1" noThreeD="1"/>
</file>

<file path=xl/ctrlProps/ctrlProp554.xml><?xml version="1.0" encoding="utf-8"?>
<formControlPr xmlns="http://schemas.microsoft.com/office/spreadsheetml/2009/9/main" objectType="CheckBox" fmlaLink="L30"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fmlaLink="C37"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fmlaLink="F39"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fmlaLink="I37" lockText="1" noThreeD="1"/>
</file>

<file path=xl/ctrlProps/ctrlProp569.xml><?xml version="1.0" encoding="utf-8"?>
<formControlPr xmlns="http://schemas.microsoft.com/office/spreadsheetml/2009/9/main" objectType="CheckBox" fmlaLink="C37"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fmlaLink="I37" lockText="1" noThreeD="1"/>
</file>

<file path=xl/ctrlProps/ctrlProp571.xml><?xml version="1.0" encoding="utf-8"?>
<formControlPr xmlns="http://schemas.microsoft.com/office/spreadsheetml/2009/9/main" objectType="CheckBox" fmlaLink="F39"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C$27"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fmlaLink="$C$27"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fmlaLink="F30" lockText="1" noThreeD="1"/>
</file>

<file path=xl/ctrlProps/ctrlProp671.xml><?xml version="1.0" encoding="utf-8"?>
<formControlPr xmlns="http://schemas.microsoft.com/office/spreadsheetml/2009/9/main" objectType="CheckBox" fmlaLink="I27" lockText="1" noThreeD="1"/>
</file>

<file path=xl/ctrlProps/ctrlProp672.xml><?xml version="1.0" encoding="utf-8"?>
<formControlPr xmlns="http://schemas.microsoft.com/office/spreadsheetml/2009/9/main" objectType="CheckBox" fmlaLink="L30"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fmlaLink="C37"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fmlaLink="F39"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fmlaLink="I37" lockText="1" noThreeD="1"/>
</file>

<file path=xl/ctrlProps/ctrlProp687.xml><?xml version="1.0" encoding="utf-8"?>
<formControlPr xmlns="http://schemas.microsoft.com/office/spreadsheetml/2009/9/main" objectType="CheckBox" fmlaLink="C37" lockText="1" noThreeD="1"/>
</file>

<file path=xl/ctrlProps/ctrlProp688.xml><?xml version="1.0" encoding="utf-8"?>
<formControlPr xmlns="http://schemas.microsoft.com/office/spreadsheetml/2009/9/main" objectType="CheckBox" fmlaLink="I37" lockText="1" noThreeD="1"/>
</file>

<file path=xl/ctrlProps/ctrlProp689.xml><?xml version="1.0" encoding="utf-8"?>
<formControlPr xmlns="http://schemas.microsoft.com/office/spreadsheetml/2009/9/main" objectType="CheckBox" fmlaLink="F39"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C$27"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fmlaLink="$C$27"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fmlaLink="F30" lockText="1" noThreeD="1"/>
</file>

<file path=xl/ctrlProps/ctrlProp789.xml><?xml version="1.0" encoding="utf-8"?>
<formControlPr xmlns="http://schemas.microsoft.com/office/spreadsheetml/2009/9/main" objectType="CheckBox" fmlaLink="I27"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fmlaLink="L30"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fmlaLink="C37"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F30" lockText="1" noThreeD="1"/>
</file>

<file path=xl/ctrlProps/ctrlProp800.xml><?xml version="1.0" encoding="utf-8"?>
<formControlPr xmlns="http://schemas.microsoft.com/office/spreadsheetml/2009/9/main" objectType="CheckBox" fmlaLink="F39"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fmlaLink="I37" lockText="1" noThreeD="1"/>
</file>

<file path=xl/ctrlProps/ctrlProp805.xml><?xml version="1.0" encoding="utf-8"?>
<formControlPr xmlns="http://schemas.microsoft.com/office/spreadsheetml/2009/9/main" objectType="CheckBox" fmlaLink="C37" lockText="1" noThreeD="1"/>
</file>

<file path=xl/ctrlProps/ctrlProp806.xml><?xml version="1.0" encoding="utf-8"?>
<formControlPr xmlns="http://schemas.microsoft.com/office/spreadsheetml/2009/9/main" objectType="CheckBox" fmlaLink="I37" lockText="1" noThreeD="1"/>
</file>

<file path=xl/ctrlProps/ctrlProp807.xml><?xml version="1.0" encoding="utf-8"?>
<formControlPr xmlns="http://schemas.microsoft.com/office/spreadsheetml/2009/9/main" objectType="CheckBox" fmlaLink="F39"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fmlaLink="I27"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L30"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fmlaLink="C37"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fmlaLink="$C$27"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fmlaLink="F30" lockText="1" noThreeD="1"/>
</file>

<file path=xl/ctrlProps/ctrlProp907.xml><?xml version="1.0" encoding="utf-8"?>
<formControlPr xmlns="http://schemas.microsoft.com/office/spreadsheetml/2009/9/main" objectType="CheckBox" fmlaLink="I27" lockText="1" noThreeD="1"/>
</file>

<file path=xl/ctrlProps/ctrlProp908.xml><?xml version="1.0" encoding="utf-8"?>
<formControlPr xmlns="http://schemas.microsoft.com/office/spreadsheetml/2009/9/main" objectType="CheckBox" fmlaLink="L30"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fmlaLink="C37"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fmlaLink="F39"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fmlaLink="F39"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fmlaLink="I37" lockText="1" noThreeD="1"/>
</file>

<file path=xl/ctrlProps/ctrlProp923.xml><?xml version="1.0" encoding="utf-8"?>
<formControlPr xmlns="http://schemas.microsoft.com/office/spreadsheetml/2009/9/main" objectType="CheckBox" fmlaLink="C37" lockText="1" noThreeD="1"/>
</file>

<file path=xl/ctrlProps/ctrlProp924.xml><?xml version="1.0" encoding="utf-8"?>
<formControlPr xmlns="http://schemas.microsoft.com/office/spreadsheetml/2009/9/main" objectType="CheckBox" fmlaLink="I37" lockText="1" noThreeD="1"/>
</file>

<file path=xl/ctrlProps/ctrlProp925.xml><?xml version="1.0" encoding="utf-8"?>
<formControlPr xmlns="http://schemas.microsoft.com/office/spreadsheetml/2009/9/main" objectType="CheckBox" fmlaLink="F39"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I37"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C37"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fmlaLink="I37"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fmlaLink="F39"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0</xdr:colOff>
          <xdr:row>23</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10886</xdr:colOff>
          <xdr:row>25</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21</xdr:row>
          <xdr:rowOff>0</xdr:rowOff>
        </xdr:from>
        <xdr:to>
          <xdr:col>3</xdr:col>
          <xdr:colOff>5443</xdr:colOff>
          <xdr:row>22</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10886</xdr:colOff>
          <xdr:row>26</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26</xdr:row>
          <xdr:rowOff>0</xdr:rowOff>
        </xdr:from>
        <xdr:to>
          <xdr:col>3</xdr:col>
          <xdr:colOff>5443</xdr:colOff>
          <xdr:row>27</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29</xdr:row>
          <xdr:rowOff>0</xdr:rowOff>
        </xdr:from>
        <xdr:to>
          <xdr:col>6</xdr:col>
          <xdr:colOff>5443</xdr:colOff>
          <xdr:row>30</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26</xdr:row>
          <xdr:rowOff>0</xdr:rowOff>
        </xdr:from>
        <xdr:to>
          <xdr:col>9</xdr:col>
          <xdr:colOff>5443</xdr:colOff>
          <xdr:row>27</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29</xdr:row>
          <xdr:rowOff>0</xdr:rowOff>
        </xdr:from>
        <xdr:to>
          <xdr:col>12</xdr:col>
          <xdr:colOff>5443</xdr:colOff>
          <xdr:row>30</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42</xdr:row>
          <xdr:rowOff>0</xdr:rowOff>
        </xdr:from>
        <xdr:to>
          <xdr:col>3</xdr:col>
          <xdr:colOff>5443</xdr:colOff>
          <xdr:row>43</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46</xdr:row>
          <xdr:rowOff>0</xdr:rowOff>
        </xdr:from>
        <xdr:to>
          <xdr:col>3</xdr:col>
          <xdr:colOff>5443</xdr:colOff>
          <xdr:row>47</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47</xdr:row>
          <xdr:rowOff>0</xdr:rowOff>
        </xdr:from>
        <xdr:to>
          <xdr:col>3</xdr:col>
          <xdr:colOff>5443</xdr:colOff>
          <xdr:row>48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0</xdr:colOff>
          <xdr:row>23</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9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10886</xdr:colOff>
          <xdr:row>25</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9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9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21</xdr:row>
          <xdr:rowOff>0</xdr:rowOff>
        </xdr:from>
        <xdr:to>
          <xdr:col>3</xdr:col>
          <xdr:colOff>5443</xdr:colOff>
          <xdr:row>22</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9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10886</xdr:colOff>
          <xdr:row>26</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9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26</xdr:row>
          <xdr:rowOff>0</xdr:rowOff>
        </xdr:from>
        <xdr:to>
          <xdr:col>3</xdr:col>
          <xdr:colOff>5443</xdr:colOff>
          <xdr:row>27</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9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9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9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9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9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9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9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9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9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9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9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9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9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9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9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9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9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9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9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9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9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9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29</xdr:row>
          <xdr:rowOff>0</xdr:rowOff>
        </xdr:from>
        <xdr:to>
          <xdr:col>6</xdr:col>
          <xdr:colOff>5443</xdr:colOff>
          <xdr:row>30</xdr:row>
          <xdr:rowOff>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9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26</xdr:row>
          <xdr:rowOff>0</xdr:rowOff>
        </xdr:from>
        <xdr:to>
          <xdr:col>9</xdr:col>
          <xdr:colOff>5443</xdr:colOff>
          <xdr:row>27</xdr:row>
          <xdr:rowOff>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9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29</xdr:row>
          <xdr:rowOff>0</xdr:rowOff>
        </xdr:from>
        <xdr:to>
          <xdr:col>12</xdr:col>
          <xdr:colOff>5443</xdr:colOff>
          <xdr:row>30</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9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9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9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9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9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9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9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9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9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9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9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9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9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9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9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9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9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9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42</xdr:row>
          <xdr:rowOff>0</xdr:rowOff>
        </xdr:from>
        <xdr:to>
          <xdr:col>3</xdr:col>
          <xdr:colOff>5443</xdr:colOff>
          <xdr:row>43</xdr:row>
          <xdr:rowOff>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9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46</xdr:row>
          <xdr:rowOff>0</xdr:rowOff>
        </xdr:from>
        <xdr:to>
          <xdr:col>3</xdr:col>
          <xdr:colOff>5443</xdr:colOff>
          <xdr:row>47</xdr:row>
          <xdr:rowOff>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9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47</xdr:row>
          <xdr:rowOff>0</xdr:rowOff>
        </xdr:from>
        <xdr:to>
          <xdr:col>3</xdr:col>
          <xdr:colOff>5443</xdr:colOff>
          <xdr:row>48</xdr:row>
          <xdr:rowOff>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9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5443</xdr:colOff>
          <xdr:row>23</xdr:row>
          <xdr:rowOff>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9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9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5443</xdr:colOff>
          <xdr:row>25</xdr:row>
          <xdr:rowOff>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9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9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9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9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9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9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9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9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9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9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9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9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9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9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9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9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9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900-00004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9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9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9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9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9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900-00004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9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9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900-00005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9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9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900-00005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900-00005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9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9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9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9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9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900-00005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900-00005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900-00005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900-00005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900-00005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900-00005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900-00006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900-00006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900-00006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900-00006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900-00006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900-00006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900-00006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900-00006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900-00006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900-00006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900-00006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900-00006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900-00006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900-00006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900-00006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900-00006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900-00007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900-00007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900-00007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900-00007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900-00007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900-00007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900-00007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0</xdr:colOff>
          <xdr:row>23</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10886</xdr:colOff>
          <xdr:row>25</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21</xdr:row>
          <xdr:rowOff>0</xdr:rowOff>
        </xdr:from>
        <xdr:to>
          <xdr:col>3</xdr:col>
          <xdr:colOff>5443</xdr:colOff>
          <xdr:row>22</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10886</xdr:colOff>
          <xdr:row>26</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26</xdr:row>
          <xdr:rowOff>0</xdr:rowOff>
        </xdr:from>
        <xdr:to>
          <xdr:col>3</xdr:col>
          <xdr:colOff>5443</xdr:colOff>
          <xdr:row>27</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27</xdr:row>
          <xdr:rowOff>234043</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27</xdr:row>
          <xdr:rowOff>234043</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29</xdr:row>
          <xdr:rowOff>0</xdr:rowOff>
        </xdr:from>
        <xdr:to>
          <xdr:col>6</xdr:col>
          <xdr:colOff>5443</xdr:colOff>
          <xdr:row>30</xdr:row>
          <xdr:rowOff>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26</xdr:row>
          <xdr:rowOff>0</xdr:rowOff>
        </xdr:from>
        <xdr:to>
          <xdr:col>9</xdr:col>
          <xdr:colOff>5443</xdr:colOff>
          <xdr:row>27</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29</xdr:row>
          <xdr:rowOff>0</xdr:rowOff>
        </xdr:from>
        <xdr:to>
          <xdr:col>12</xdr:col>
          <xdr:colOff>5443</xdr:colOff>
          <xdr:row>30</xdr:row>
          <xdr:rowOff>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34</xdr:row>
          <xdr:rowOff>234043</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34</xdr:row>
          <xdr:rowOff>234043</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34</xdr:row>
          <xdr:rowOff>234043</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42</xdr:row>
          <xdr:rowOff>0</xdr:rowOff>
        </xdr:from>
        <xdr:to>
          <xdr:col>3</xdr:col>
          <xdr:colOff>5443</xdr:colOff>
          <xdr:row>43</xdr:row>
          <xdr:rowOff>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46</xdr:row>
          <xdr:rowOff>0</xdr:rowOff>
        </xdr:from>
        <xdr:to>
          <xdr:col>3</xdr:col>
          <xdr:colOff>5443</xdr:colOff>
          <xdr:row>46</xdr:row>
          <xdr:rowOff>234043</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47</xdr:row>
          <xdr:rowOff>0</xdr:rowOff>
        </xdr:from>
        <xdr:to>
          <xdr:col>3</xdr:col>
          <xdr:colOff>5443</xdr:colOff>
          <xdr:row>48</xdr:row>
          <xdr:rowOff>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5443</xdr:colOff>
          <xdr:row>23</xdr:row>
          <xdr:rowOff>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5443</xdr:colOff>
          <xdr:row>25</xdr:row>
          <xdr:rowOff>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0</xdr:colOff>
          <xdr:row>23</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10886</xdr:colOff>
          <xdr:row>25</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21</xdr:row>
          <xdr:rowOff>0</xdr:rowOff>
        </xdr:from>
        <xdr:to>
          <xdr:col>3</xdr:col>
          <xdr:colOff>5443</xdr:colOff>
          <xdr:row>22</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10886</xdr:colOff>
          <xdr:row>26</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26</xdr:row>
          <xdr:rowOff>0</xdr:rowOff>
        </xdr:from>
        <xdr:to>
          <xdr:col>3</xdr:col>
          <xdr:colOff>5443</xdr:colOff>
          <xdr:row>27</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27</xdr:row>
          <xdr:rowOff>234043</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2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2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27</xdr:row>
          <xdr:rowOff>234043</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2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2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29</xdr:row>
          <xdr:rowOff>0</xdr:rowOff>
        </xdr:from>
        <xdr:to>
          <xdr:col>6</xdr:col>
          <xdr:colOff>5443</xdr:colOff>
          <xdr:row>30</xdr:row>
          <xdr:rowOff>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2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26</xdr:row>
          <xdr:rowOff>0</xdr:rowOff>
        </xdr:from>
        <xdr:to>
          <xdr:col>9</xdr:col>
          <xdr:colOff>5443</xdr:colOff>
          <xdr:row>27</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29</xdr:row>
          <xdr:rowOff>0</xdr:rowOff>
        </xdr:from>
        <xdr:to>
          <xdr:col>12</xdr:col>
          <xdr:colOff>5443</xdr:colOff>
          <xdr:row>30</xdr:row>
          <xdr:rowOff>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34</xdr:row>
          <xdr:rowOff>234043</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2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2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34</xdr:row>
          <xdr:rowOff>234043</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2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2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2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2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2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2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34</xdr:row>
          <xdr:rowOff>234043</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2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2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2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2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2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2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42</xdr:row>
          <xdr:rowOff>0</xdr:rowOff>
        </xdr:from>
        <xdr:to>
          <xdr:col>3</xdr:col>
          <xdr:colOff>5443</xdr:colOff>
          <xdr:row>43</xdr:row>
          <xdr:rowOff>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2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46</xdr:row>
          <xdr:rowOff>0</xdr:rowOff>
        </xdr:from>
        <xdr:to>
          <xdr:col>3</xdr:col>
          <xdr:colOff>5443</xdr:colOff>
          <xdr:row>46</xdr:row>
          <xdr:rowOff>234043</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2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47</xdr:row>
          <xdr:rowOff>0</xdr:rowOff>
        </xdr:from>
        <xdr:to>
          <xdr:col>3</xdr:col>
          <xdr:colOff>5443</xdr:colOff>
          <xdr:row>48</xdr:row>
          <xdr:rowOff>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2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5443</xdr:colOff>
          <xdr:row>23</xdr:row>
          <xdr:rowOff>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2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2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5443</xdr:colOff>
          <xdr:row>25</xdr:row>
          <xdr:rowOff>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2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2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2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2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2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2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2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2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2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2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2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2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2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2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2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2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2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2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2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2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2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2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2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2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2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2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2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2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2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2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2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2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2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2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2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2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2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2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2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2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2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2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2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2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2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2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2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2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2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2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2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2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2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2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2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2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2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2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2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2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2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2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2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2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2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0</xdr:colOff>
          <xdr:row>23</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10886</xdr:colOff>
          <xdr:row>25</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21</xdr:row>
          <xdr:rowOff>0</xdr:rowOff>
        </xdr:from>
        <xdr:to>
          <xdr:col>3</xdr:col>
          <xdr:colOff>5443</xdr:colOff>
          <xdr:row>22</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10886</xdr:colOff>
          <xdr:row>26</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26</xdr:row>
          <xdr:rowOff>0</xdr:rowOff>
        </xdr:from>
        <xdr:to>
          <xdr:col>3</xdr:col>
          <xdr:colOff>5443</xdr:colOff>
          <xdr:row>27</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27</xdr:row>
          <xdr:rowOff>234043</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27</xdr:row>
          <xdr:rowOff>234043</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29</xdr:row>
          <xdr:rowOff>0</xdr:rowOff>
        </xdr:from>
        <xdr:to>
          <xdr:col>6</xdr:col>
          <xdr:colOff>5443</xdr:colOff>
          <xdr:row>30</xdr:row>
          <xdr:rowOff>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26</xdr:row>
          <xdr:rowOff>0</xdr:rowOff>
        </xdr:from>
        <xdr:to>
          <xdr:col>9</xdr:col>
          <xdr:colOff>5443</xdr:colOff>
          <xdr:row>27</xdr:row>
          <xdr:rowOff>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29</xdr:row>
          <xdr:rowOff>0</xdr:rowOff>
        </xdr:from>
        <xdr:to>
          <xdr:col>12</xdr:col>
          <xdr:colOff>5443</xdr:colOff>
          <xdr:row>30</xdr:row>
          <xdr:rowOff>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34</xdr:row>
          <xdr:rowOff>234043</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34</xdr:row>
          <xdr:rowOff>234043</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34</xdr:row>
          <xdr:rowOff>234043</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42</xdr:row>
          <xdr:rowOff>0</xdr:rowOff>
        </xdr:from>
        <xdr:to>
          <xdr:col>3</xdr:col>
          <xdr:colOff>5443</xdr:colOff>
          <xdr:row>43</xdr:row>
          <xdr:rowOff>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46</xdr:row>
          <xdr:rowOff>0</xdr:rowOff>
        </xdr:from>
        <xdr:to>
          <xdr:col>3</xdr:col>
          <xdr:colOff>5443</xdr:colOff>
          <xdr:row>46</xdr:row>
          <xdr:rowOff>234043</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47</xdr:row>
          <xdr:rowOff>0</xdr:rowOff>
        </xdr:from>
        <xdr:to>
          <xdr:col>3</xdr:col>
          <xdr:colOff>5443</xdr:colOff>
          <xdr:row>48</xdr:row>
          <xdr:rowOff>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5443</xdr:colOff>
          <xdr:row>23</xdr:row>
          <xdr:rowOff>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5443</xdr:colOff>
          <xdr:row>25</xdr:row>
          <xdr:rowOff>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3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3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3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3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300-00007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300-00007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300-00007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300-00007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3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300-00007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3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0</xdr:colOff>
          <xdr:row>23</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10886</xdr:colOff>
          <xdr:row>25</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21</xdr:row>
          <xdr:rowOff>0</xdr:rowOff>
        </xdr:from>
        <xdr:to>
          <xdr:col>3</xdr:col>
          <xdr:colOff>5443</xdr:colOff>
          <xdr:row>22</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10886</xdr:colOff>
          <xdr:row>26</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26</xdr:row>
          <xdr:rowOff>0</xdr:rowOff>
        </xdr:from>
        <xdr:to>
          <xdr:col>3</xdr:col>
          <xdr:colOff>5443</xdr:colOff>
          <xdr:row>27</xdr:row>
          <xdr:rowOff>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27</xdr:row>
          <xdr:rowOff>234043</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27</xdr:row>
          <xdr:rowOff>234043</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29</xdr:row>
          <xdr:rowOff>0</xdr:rowOff>
        </xdr:from>
        <xdr:to>
          <xdr:col>6</xdr:col>
          <xdr:colOff>5443</xdr:colOff>
          <xdr:row>30</xdr:row>
          <xdr:rowOff>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26</xdr:row>
          <xdr:rowOff>0</xdr:rowOff>
        </xdr:from>
        <xdr:to>
          <xdr:col>9</xdr:col>
          <xdr:colOff>5443</xdr:colOff>
          <xdr:row>27</xdr:row>
          <xdr:rowOff>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29</xdr:row>
          <xdr:rowOff>0</xdr:rowOff>
        </xdr:from>
        <xdr:to>
          <xdr:col>12</xdr:col>
          <xdr:colOff>5443</xdr:colOff>
          <xdr:row>30</xdr:row>
          <xdr:rowOff>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34</xdr:row>
          <xdr:rowOff>234043</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34</xdr:row>
          <xdr:rowOff>234043</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4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4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4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4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4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4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34</xdr:row>
          <xdr:rowOff>234043</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4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4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4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4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4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4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42</xdr:row>
          <xdr:rowOff>0</xdr:rowOff>
        </xdr:from>
        <xdr:to>
          <xdr:col>3</xdr:col>
          <xdr:colOff>5443</xdr:colOff>
          <xdr:row>43</xdr:row>
          <xdr:rowOff>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4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46</xdr:row>
          <xdr:rowOff>0</xdr:rowOff>
        </xdr:from>
        <xdr:to>
          <xdr:col>3</xdr:col>
          <xdr:colOff>5443</xdr:colOff>
          <xdr:row>46</xdr:row>
          <xdr:rowOff>234043</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4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47</xdr:row>
          <xdr:rowOff>0</xdr:rowOff>
        </xdr:from>
        <xdr:to>
          <xdr:col>3</xdr:col>
          <xdr:colOff>5443</xdr:colOff>
          <xdr:row>48</xdr:row>
          <xdr:rowOff>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4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5443</xdr:colOff>
          <xdr:row>23</xdr:row>
          <xdr:rowOff>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4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4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5443</xdr:colOff>
          <xdr:row>25</xdr:row>
          <xdr:rowOff>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4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4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4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4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4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4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4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4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4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4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4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4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4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4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4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4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4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4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4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4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4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4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4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4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4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4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4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4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4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4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4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4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4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4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4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4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4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4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4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4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4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4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400-00006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4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3410" name="Check Box 98" hidden="1">
              <a:extLst>
                <a:ext uri="{63B3BB69-23CF-44E3-9099-C40C66FF867C}">
                  <a14:compatExt spid="_x0000_s13410"/>
                </a:ext>
                <a:ext uri="{FF2B5EF4-FFF2-40B4-BE49-F238E27FC236}">
                  <a16:creationId xmlns:a16="http://schemas.microsoft.com/office/drawing/2014/main" id="{00000000-0008-0000-0400-00006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4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400-00006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4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4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3415" name="Check Box 103" hidden="1">
              <a:extLst>
                <a:ext uri="{63B3BB69-23CF-44E3-9099-C40C66FF867C}">
                  <a14:compatExt spid="_x0000_s13415"/>
                </a:ext>
                <a:ext uri="{FF2B5EF4-FFF2-40B4-BE49-F238E27FC236}">
                  <a16:creationId xmlns:a16="http://schemas.microsoft.com/office/drawing/2014/main" id="{00000000-0008-0000-0400-00006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3416" name="Check Box 104" hidden="1">
              <a:extLst>
                <a:ext uri="{63B3BB69-23CF-44E3-9099-C40C66FF867C}">
                  <a14:compatExt spid="_x0000_s13416"/>
                </a:ext>
                <a:ext uri="{FF2B5EF4-FFF2-40B4-BE49-F238E27FC236}">
                  <a16:creationId xmlns:a16="http://schemas.microsoft.com/office/drawing/2014/main" id="{00000000-0008-0000-0400-00006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3417" name="Check Box 105" hidden="1">
              <a:extLst>
                <a:ext uri="{63B3BB69-23CF-44E3-9099-C40C66FF867C}">
                  <a14:compatExt spid="_x0000_s13417"/>
                </a:ext>
                <a:ext uri="{FF2B5EF4-FFF2-40B4-BE49-F238E27FC236}">
                  <a16:creationId xmlns:a16="http://schemas.microsoft.com/office/drawing/2014/main" id="{00000000-0008-0000-0400-00006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3418" name="Check Box 106" hidden="1">
              <a:extLst>
                <a:ext uri="{63B3BB69-23CF-44E3-9099-C40C66FF867C}">
                  <a14:compatExt spid="_x0000_s13418"/>
                </a:ext>
                <a:ext uri="{FF2B5EF4-FFF2-40B4-BE49-F238E27FC236}">
                  <a16:creationId xmlns:a16="http://schemas.microsoft.com/office/drawing/2014/main" id="{00000000-0008-0000-0400-00006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3419" name="Check Box 107" hidden="1">
              <a:extLst>
                <a:ext uri="{63B3BB69-23CF-44E3-9099-C40C66FF867C}">
                  <a14:compatExt spid="_x0000_s13419"/>
                </a:ext>
                <a:ext uri="{FF2B5EF4-FFF2-40B4-BE49-F238E27FC236}">
                  <a16:creationId xmlns:a16="http://schemas.microsoft.com/office/drawing/2014/main" id="{00000000-0008-0000-0400-00006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4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3421" name="Check Box 109" hidden="1">
              <a:extLst>
                <a:ext uri="{63B3BB69-23CF-44E3-9099-C40C66FF867C}">
                  <a14:compatExt spid="_x0000_s13421"/>
                </a:ext>
                <a:ext uri="{FF2B5EF4-FFF2-40B4-BE49-F238E27FC236}">
                  <a16:creationId xmlns:a16="http://schemas.microsoft.com/office/drawing/2014/main" id="{00000000-0008-0000-0400-00006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3422" name="Check Box 110" hidden="1">
              <a:extLst>
                <a:ext uri="{63B3BB69-23CF-44E3-9099-C40C66FF867C}">
                  <a14:compatExt spid="_x0000_s13422"/>
                </a:ext>
                <a:ext uri="{FF2B5EF4-FFF2-40B4-BE49-F238E27FC236}">
                  <a16:creationId xmlns:a16="http://schemas.microsoft.com/office/drawing/2014/main" id="{00000000-0008-0000-0400-00006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4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3424" name="Check Box 112" hidden="1">
              <a:extLst>
                <a:ext uri="{63B3BB69-23CF-44E3-9099-C40C66FF867C}">
                  <a14:compatExt spid="_x0000_s13424"/>
                </a:ext>
                <a:ext uri="{FF2B5EF4-FFF2-40B4-BE49-F238E27FC236}">
                  <a16:creationId xmlns:a16="http://schemas.microsoft.com/office/drawing/2014/main" id="{00000000-0008-0000-0400-00007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3425" name="Check Box 113" hidden="1">
              <a:extLst>
                <a:ext uri="{63B3BB69-23CF-44E3-9099-C40C66FF867C}">
                  <a14:compatExt spid="_x0000_s13425"/>
                </a:ext>
                <a:ext uri="{FF2B5EF4-FFF2-40B4-BE49-F238E27FC236}">
                  <a16:creationId xmlns:a16="http://schemas.microsoft.com/office/drawing/2014/main" id="{00000000-0008-0000-0400-00007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3426" name="Check Box 114" hidden="1">
              <a:extLst>
                <a:ext uri="{63B3BB69-23CF-44E3-9099-C40C66FF867C}">
                  <a14:compatExt spid="_x0000_s13426"/>
                </a:ext>
                <a:ext uri="{FF2B5EF4-FFF2-40B4-BE49-F238E27FC236}">
                  <a16:creationId xmlns:a16="http://schemas.microsoft.com/office/drawing/2014/main" id="{00000000-0008-0000-0400-00007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3427" name="Check Box 115" hidden="1">
              <a:extLst>
                <a:ext uri="{63B3BB69-23CF-44E3-9099-C40C66FF867C}">
                  <a14:compatExt spid="_x0000_s13427"/>
                </a:ext>
                <a:ext uri="{FF2B5EF4-FFF2-40B4-BE49-F238E27FC236}">
                  <a16:creationId xmlns:a16="http://schemas.microsoft.com/office/drawing/2014/main" id="{00000000-0008-0000-0400-00007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3428" name="Check Box 116" hidden="1">
              <a:extLst>
                <a:ext uri="{63B3BB69-23CF-44E3-9099-C40C66FF867C}">
                  <a14:compatExt spid="_x0000_s13428"/>
                </a:ext>
                <a:ext uri="{FF2B5EF4-FFF2-40B4-BE49-F238E27FC236}">
                  <a16:creationId xmlns:a16="http://schemas.microsoft.com/office/drawing/2014/main" id="{00000000-0008-0000-0400-00007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3429" name="Check Box 117" hidden="1">
              <a:extLst>
                <a:ext uri="{63B3BB69-23CF-44E3-9099-C40C66FF867C}">
                  <a14:compatExt spid="_x0000_s13429"/>
                </a:ext>
                <a:ext uri="{FF2B5EF4-FFF2-40B4-BE49-F238E27FC236}">
                  <a16:creationId xmlns:a16="http://schemas.microsoft.com/office/drawing/2014/main" id="{00000000-0008-0000-0400-00007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3430" name="Check Box 118" hidden="1">
              <a:extLst>
                <a:ext uri="{63B3BB69-23CF-44E3-9099-C40C66FF867C}">
                  <a14:compatExt spid="_x0000_s13430"/>
                </a:ext>
                <a:ext uri="{FF2B5EF4-FFF2-40B4-BE49-F238E27FC236}">
                  <a16:creationId xmlns:a16="http://schemas.microsoft.com/office/drawing/2014/main" id="{00000000-0008-0000-0400-00007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0</xdr:colOff>
          <xdr:row>23</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10886</xdr:colOff>
          <xdr:row>25</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21</xdr:row>
          <xdr:rowOff>0</xdr:rowOff>
        </xdr:from>
        <xdr:to>
          <xdr:col>3</xdr:col>
          <xdr:colOff>5443</xdr:colOff>
          <xdr:row>22</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10886</xdr:colOff>
          <xdr:row>26</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26</xdr:row>
          <xdr:rowOff>0</xdr:rowOff>
        </xdr:from>
        <xdr:to>
          <xdr:col>3</xdr:col>
          <xdr:colOff>5443</xdr:colOff>
          <xdr:row>27</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5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5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5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5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5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5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5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5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5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5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5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5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5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5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5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5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5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5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29</xdr:row>
          <xdr:rowOff>0</xdr:rowOff>
        </xdr:from>
        <xdr:to>
          <xdr:col>6</xdr:col>
          <xdr:colOff>5443</xdr:colOff>
          <xdr:row>30</xdr:row>
          <xdr:rowOff>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5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26</xdr:row>
          <xdr:rowOff>0</xdr:rowOff>
        </xdr:from>
        <xdr:to>
          <xdr:col>9</xdr:col>
          <xdr:colOff>5443</xdr:colOff>
          <xdr:row>27</xdr:row>
          <xdr:rowOff>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5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29</xdr:row>
          <xdr:rowOff>0</xdr:rowOff>
        </xdr:from>
        <xdr:to>
          <xdr:col>12</xdr:col>
          <xdr:colOff>5443</xdr:colOff>
          <xdr:row>30</xdr:row>
          <xdr:rowOff>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5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5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5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5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5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5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5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5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5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5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5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5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5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5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5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5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5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5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42</xdr:row>
          <xdr:rowOff>0</xdr:rowOff>
        </xdr:from>
        <xdr:to>
          <xdr:col>3</xdr:col>
          <xdr:colOff>5443</xdr:colOff>
          <xdr:row>43</xdr:row>
          <xdr:rowOff>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5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46</xdr:row>
          <xdr:rowOff>0</xdr:rowOff>
        </xdr:from>
        <xdr:to>
          <xdr:col>3</xdr:col>
          <xdr:colOff>5443</xdr:colOff>
          <xdr:row>47</xdr:row>
          <xdr:rowOff>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5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47</xdr:row>
          <xdr:rowOff>0</xdr:rowOff>
        </xdr:from>
        <xdr:to>
          <xdr:col>3</xdr:col>
          <xdr:colOff>5443</xdr:colOff>
          <xdr:row>48</xdr:row>
          <xdr:rowOff>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5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5443</xdr:colOff>
          <xdr:row>23</xdr:row>
          <xdr:rowOff>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5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5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5443</xdr:colOff>
          <xdr:row>25</xdr:row>
          <xdr:rowOff>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5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5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5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5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5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5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5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5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5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5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5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5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5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5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5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500-00004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5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5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5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5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5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5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5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5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500-00004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500-00004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5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5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5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5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5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5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5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5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500-00005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5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5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5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5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5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5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5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5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5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5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5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5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5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5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5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5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5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5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5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5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5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5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5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5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5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5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5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5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5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5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0</xdr:colOff>
          <xdr:row>23</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6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6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10886</xdr:colOff>
          <xdr:row>25</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6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6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21</xdr:row>
          <xdr:rowOff>0</xdr:rowOff>
        </xdr:from>
        <xdr:to>
          <xdr:col>3</xdr:col>
          <xdr:colOff>5443</xdr:colOff>
          <xdr:row>22</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6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10886</xdr:colOff>
          <xdr:row>26</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6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26</xdr:row>
          <xdr:rowOff>0</xdr:rowOff>
        </xdr:from>
        <xdr:to>
          <xdr:col>3</xdr:col>
          <xdr:colOff>5443</xdr:colOff>
          <xdr:row>27</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6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6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6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6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6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6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6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6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6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6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6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6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6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6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6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6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6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29</xdr:row>
          <xdr:rowOff>0</xdr:rowOff>
        </xdr:from>
        <xdr:to>
          <xdr:col>6</xdr:col>
          <xdr:colOff>5443</xdr:colOff>
          <xdr:row>30</xdr:row>
          <xdr:rowOff>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6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26</xdr:row>
          <xdr:rowOff>0</xdr:rowOff>
        </xdr:from>
        <xdr:to>
          <xdr:col>9</xdr:col>
          <xdr:colOff>5443</xdr:colOff>
          <xdr:row>27</xdr:row>
          <xdr:rowOff>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6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29</xdr:row>
          <xdr:rowOff>0</xdr:rowOff>
        </xdr:from>
        <xdr:to>
          <xdr:col>12</xdr:col>
          <xdr:colOff>5443</xdr:colOff>
          <xdr:row>30</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6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6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6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6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6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6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6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6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6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6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6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6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6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6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6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6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6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6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42</xdr:row>
          <xdr:rowOff>0</xdr:rowOff>
        </xdr:from>
        <xdr:to>
          <xdr:col>3</xdr:col>
          <xdr:colOff>5443</xdr:colOff>
          <xdr:row>43</xdr:row>
          <xdr:rowOff>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6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46</xdr:row>
          <xdr:rowOff>0</xdr:rowOff>
        </xdr:from>
        <xdr:to>
          <xdr:col>3</xdr:col>
          <xdr:colOff>5443</xdr:colOff>
          <xdr:row>47</xdr:row>
          <xdr:rowOff>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6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47</xdr:row>
          <xdr:rowOff>0</xdr:rowOff>
        </xdr:from>
        <xdr:to>
          <xdr:col>3</xdr:col>
          <xdr:colOff>5443</xdr:colOff>
          <xdr:row>48</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6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5443</xdr:colOff>
          <xdr:row>23</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6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6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5443</xdr:colOff>
          <xdr:row>25</xdr:row>
          <xdr:rowOff>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6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6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6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6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6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6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6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6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6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6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6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6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6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6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6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6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6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6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6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6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6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6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6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6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6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6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6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6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6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6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6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5445" name="Check Box 85" hidden="1">
              <a:extLst>
                <a:ext uri="{63B3BB69-23CF-44E3-9099-C40C66FF867C}">
                  <a14:compatExt spid="_x0000_s15445"/>
                </a:ext>
                <a:ext uri="{FF2B5EF4-FFF2-40B4-BE49-F238E27FC236}">
                  <a16:creationId xmlns:a16="http://schemas.microsoft.com/office/drawing/2014/main" id="{00000000-0008-0000-0600-00005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5446" name="Check Box 86" hidden="1">
              <a:extLst>
                <a:ext uri="{63B3BB69-23CF-44E3-9099-C40C66FF867C}">
                  <a14:compatExt spid="_x0000_s15446"/>
                </a:ext>
                <a:ext uri="{FF2B5EF4-FFF2-40B4-BE49-F238E27FC236}">
                  <a16:creationId xmlns:a16="http://schemas.microsoft.com/office/drawing/2014/main" id="{00000000-0008-0000-0600-00005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5447" name="Check Box 87" hidden="1">
              <a:extLst>
                <a:ext uri="{63B3BB69-23CF-44E3-9099-C40C66FF867C}">
                  <a14:compatExt spid="_x0000_s15447"/>
                </a:ext>
                <a:ext uri="{FF2B5EF4-FFF2-40B4-BE49-F238E27FC236}">
                  <a16:creationId xmlns:a16="http://schemas.microsoft.com/office/drawing/2014/main" id="{00000000-0008-0000-0600-00005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5448" name="Check Box 88" hidden="1">
              <a:extLst>
                <a:ext uri="{63B3BB69-23CF-44E3-9099-C40C66FF867C}">
                  <a14:compatExt spid="_x0000_s15448"/>
                </a:ext>
                <a:ext uri="{FF2B5EF4-FFF2-40B4-BE49-F238E27FC236}">
                  <a16:creationId xmlns:a16="http://schemas.microsoft.com/office/drawing/2014/main" id="{00000000-0008-0000-0600-00005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5449" name="Check Box 89" hidden="1">
              <a:extLst>
                <a:ext uri="{63B3BB69-23CF-44E3-9099-C40C66FF867C}">
                  <a14:compatExt spid="_x0000_s15449"/>
                </a:ext>
                <a:ext uri="{FF2B5EF4-FFF2-40B4-BE49-F238E27FC236}">
                  <a16:creationId xmlns:a16="http://schemas.microsoft.com/office/drawing/2014/main" id="{00000000-0008-0000-0600-00005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6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6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6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6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6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5455" name="Check Box 95" hidden="1">
              <a:extLst>
                <a:ext uri="{63B3BB69-23CF-44E3-9099-C40C66FF867C}">
                  <a14:compatExt spid="_x0000_s15455"/>
                </a:ext>
                <a:ext uri="{FF2B5EF4-FFF2-40B4-BE49-F238E27FC236}">
                  <a16:creationId xmlns:a16="http://schemas.microsoft.com/office/drawing/2014/main" id="{00000000-0008-0000-0600-00005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5456" name="Check Box 96" hidden="1">
              <a:extLst>
                <a:ext uri="{63B3BB69-23CF-44E3-9099-C40C66FF867C}">
                  <a14:compatExt spid="_x0000_s15456"/>
                </a:ext>
                <a:ext uri="{FF2B5EF4-FFF2-40B4-BE49-F238E27FC236}">
                  <a16:creationId xmlns:a16="http://schemas.microsoft.com/office/drawing/2014/main" id="{00000000-0008-0000-0600-00006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5457" name="Check Box 97" hidden="1">
              <a:extLst>
                <a:ext uri="{63B3BB69-23CF-44E3-9099-C40C66FF867C}">
                  <a14:compatExt spid="_x0000_s15457"/>
                </a:ext>
                <a:ext uri="{FF2B5EF4-FFF2-40B4-BE49-F238E27FC236}">
                  <a16:creationId xmlns:a16="http://schemas.microsoft.com/office/drawing/2014/main" id="{00000000-0008-0000-0600-00006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5458" name="Check Box 98" hidden="1">
              <a:extLst>
                <a:ext uri="{63B3BB69-23CF-44E3-9099-C40C66FF867C}">
                  <a14:compatExt spid="_x0000_s15458"/>
                </a:ext>
                <a:ext uri="{FF2B5EF4-FFF2-40B4-BE49-F238E27FC236}">
                  <a16:creationId xmlns:a16="http://schemas.microsoft.com/office/drawing/2014/main" id="{00000000-0008-0000-0600-00006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5459" name="Check Box 99" hidden="1">
              <a:extLst>
                <a:ext uri="{63B3BB69-23CF-44E3-9099-C40C66FF867C}">
                  <a14:compatExt spid="_x0000_s15459"/>
                </a:ext>
                <a:ext uri="{FF2B5EF4-FFF2-40B4-BE49-F238E27FC236}">
                  <a16:creationId xmlns:a16="http://schemas.microsoft.com/office/drawing/2014/main" id="{00000000-0008-0000-0600-00006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5460" name="Check Box 100" hidden="1">
              <a:extLst>
                <a:ext uri="{63B3BB69-23CF-44E3-9099-C40C66FF867C}">
                  <a14:compatExt spid="_x0000_s15460"/>
                </a:ext>
                <a:ext uri="{FF2B5EF4-FFF2-40B4-BE49-F238E27FC236}">
                  <a16:creationId xmlns:a16="http://schemas.microsoft.com/office/drawing/2014/main" id="{00000000-0008-0000-0600-00006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5461" name="Check Box 101" hidden="1">
              <a:extLst>
                <a:ext uri="{63B3BB69-23CF-44E3-9099-C40C66FF867C}">
                  <a14:compatExt spid="_x0000_s15461"/>
                </a:ext>
                <a:ext uri="{FF2B5EF4-FFF2-40B4-BE49-F238E27FC236}">
                  <a16:creationId xmlns:a16="http://schemas.microsoft.com/office/drawing/2014/main" id="{00000000-0008-0000-0600-00006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5462" name="Check Box 102" hidden="1">
              <a:extLst>
                <a:ext uri="{63B3BB69-23CF-44E3-9099-C40C66FF867C}">
                  <a14:compatExt spid="_x0000_s15462"/>
                </a:ext>
                <a:ext uri="{FF2B5EF4-FFF2-40B4-BE49-F238E27FC236}">
                  <a16:creationId xmlns:a16="http://schemas.microsoft.com/office/drawing/2014/main" id="{00000000-0008-0000-0600-00006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6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6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6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5466" name="Check Box 106" hidden="1">
              <a:extLst>
                <a:ext uri="{63B3BB69-23CF-44E3-9099-C40C66FF867C}">
                  <a14:compatExt spid="_x0000_s15466"/>
                </a:ext>
                <a:ext uri="{FF2B5EF4-FFF2-40B4-BE49-F238E27FC236}">
                  <a16:creationId xmlns:a16="http://schemas.microsoft.com/office/drawing/2014/main" id="{00000000-0008-0000-0600-00006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6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5468" name="Check Box 108" hidden="1">
              <a:extLst>
                <a:ext uri="{63B3BB69-23CF-44E3-9099-C40C66FF867C}">
                  <a14:compatExt spid="_x0000_s15468"/>
                </a:ext>
                <a:ext uri="{FF2B5EF4-FFF2-40B4-BE49-F238E27FC236}">
                  <a16:creationId xmlns:a16="http://schemas.microsoft.com/office/drawing/2014/main" id="{00000000-0008-0000-0600-00006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6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6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5471" name="Check Box 111" hidden="1">
              <a:extLst>
                <a:ext uri="{63B3BB69-23CF-44E3-9099-C40C66FF867C}">
                  <a14:compatExt spid="_x0000_s15471"/>
                </a:ext>
                <a:ext uri="{FF2B5EF4-FFF2-40B4-BE49-F238E27FC236}">
                  <a16:creationId xmlns:a16="http://schemas.microsoft.com/office/drawing/2014/main" id="{00000000-0008-0000-0600-00006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6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6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6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6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6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6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600-00007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0</xdr:colOff>
          <xdr:row>23</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10886</xdr:colOff>
          <xdr:row>25</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21</xdr:row>
          <xdr:rowOff>0</xdr:rowOff>
        </xdr:from>
        <xdr:to>
          <xdr:col>3</xdr:col>
          <xdr:colOff>5443</xdr:colOff>
          <xdr:row>22</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10886</xdr:colOff>
          <xdr:row>26</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26</xdr:row>
          <xdr:rowOff>0</xdr:rowOff>
        </xdr:from>
        <xdr:to>
          <xdr:col>3</xdr:col>
          <xdr:colOff>5443</xdr:colOff>
          <xdr:row>27</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7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7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7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7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7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7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7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7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7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7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7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7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7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7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7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29</xdr:row>
          <xdr:rowOff>0</xdr:rowOff>
        </xdr:from>
        <xdr:to>
          <xdr:col>6</xdr:col>
          <xdr:colOff>5443</xdr:colOff>
          <xdr:row>30</xdr:row>
          <xdr:rowOff>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7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26</xdr:row>
          <xdr:rowOff>0</xdr:rowOff>
        </xdr:from>
        <xdr:to>
          <xdr:col>9</xdr:col>
          <xdr:colOff>5443</xdr:colOff>
          <xdr:row>27</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7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29</xdr:row>
          <xdr:rowOff>0</xdr:rowOff>
        </xdr:from>
        <xdr:to>
          <xdr:col>12</xdr:col>
          <xdr:colOff>5443</xdr:colOff>
          <xdr:row>30</xdr:row>
          <xdr:rowOff>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7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7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7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7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7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7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7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7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7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7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7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7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7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7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7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7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7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7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42</xdr:row>
          <xdr:rowOff>0</xdr:rowOff>
        </xdr:from>
        <xdr:to>
          <xdr:col>3</xdr:col>
          <xdr:colOff>5443</xdr:colOff>
          <xdr:row>43</xdr:row>
          <xdr:rowOff>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7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46</xdr:row>
          <xdr:rowOff>0</xdr:rowOff>
        </xdr:from>
        <xdr:to>
          <xdr:col>3</xdr:col>
          <xdr:colOff>5443</xdr:colOff>
          <xdr:row>47</xdr:row>
          <xdr:rowOff>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7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47</xdr:row>
          <xdr:rowOff>0</xdr:rowOff>
        </xdr:from>
        <xdr:to>
          <xdr:col>3</xdr:col>
          <xdr:colOff>5443</xdr:colOff>
          <xdr:row>48</xdr:row>
          <xdr:rowOff>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7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5443</xdr:colOff>
          <xdr:row>23</xdr:row>
          <xdr:rowOff>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7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7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5443</xdr:colOff>
          <xdr:row>25</xdr:row>
          <xdr:rowOff>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7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7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7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7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7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7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7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7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7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7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7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7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7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7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7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7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7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7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7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7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7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7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7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7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7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7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7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7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7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7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7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7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7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7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7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7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7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7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7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7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7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7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7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00000000-0008-0000-0700-00006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00000000-0008-0000-07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00000000-0008-0000-07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6484" name="Check Box 100" hidden="1">
              <a:extLst>
                <a:ext uri="{63B3BB69-23CF-44E3-9099-C40C66FF867C}">
                  <a14:compatExt spid="_x0000_s16484"/>
                </a:ext>
                <a:ext uri="{FF2B5EF4-FFF2-40B4-BE49-F238E27FC236}">
                  <a16:creationId xmlns:a16="http://schemas.microsoft.com/office/drawing/2014/main" id="{00000000-0008-0000-0700-00006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6485" name="Check Box 101" hidden="1">
              <a:extLst>
                <a:ext uri="{63B3BB69-23CF-44E3-9099-C40C66FF867C}">
                  <a14:compatExt spid="_x0000_s16485"/>
                </a:ext>
                <a:ext uri="{FF2B5EF4-FFF2-40B4-BE49-F238E27FC236}">
                  <a16:creationId xmlns:a16="http://schemas.microsoft.com/office/drawing/2014/main" id="{00000000-0008-0000-07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6486" name="Check Box 102" hidden="1">
              <a:extLst>
                <a:ext uri="{63B3BB69-23CF-44E3-9099-C40C66FF867C}">
                  <a14:compatExt spid="_x0000_s16486"/>
                </a:ext>
                <a:ext uri="{FF2B5EF4-FFF2-40B4-BE49-F238E27FC236}">
                  <a16:creationId xmlns:a16="http://schemas.microsoft.com/office/drawing/2014/main" id="{00000000-0008-0000-07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7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7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7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6490" name="Check Box 106" hidden="1">
              <a:extLst>
                <a:ext uri="{63B3BB69-23CF-44E3-9099-C40C66FF867C}">
                  <a14:compatExt spid="_x0000_s16490"/>
                </a:ext>
                <a:ext uri="{FF2B5EF4-FFF2-40B4-BE49-F238E27FC236}">
                  <a16:creationId xmlns:a16="http://schemas.microsoft.com/office/drawing/2014/main" id="{00000000-0008-0000-0700-00006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7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6492" name="Check Box 108" hidden="1">
              <a:extLst>
                <a:ext uri="{63B3BB69-23CF-44E3-9099-C40C66FF867C}">
                  <a14:compatExt spid="_x0000_s16492"/>
                </a:ext>
                <a:ext uri="{FF2B5EF4-FFF2-40B4-BE49-F238E27FC236}">
                  <a16:creationId xmlns:a16="http://schemas.microsoft.com/office/drawing/2014/main" id="{00000000-0008-0000-07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7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6494" name="Check Box 110" hidden="1">
              <a:extLst>
                <a:ext uri="{63B3BB69-23CF-44E3-9099-C40C66FF867C}">
                  <a14:compatExt spid="_x0000_s16494"/>
                </a:ext>
                <a:ext uri="{FF2B5EF4-FFF2-40B4-BE49-F238E27FC236}">
                  <a16:creationId xmlns:a16="http://schemas.microsoft.com/office/drawing/2014/main" id="{00000000-0008-0000-0700-00006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6495" name="Check Box 111" hidden="1">
              <a:extLst>
                <a:ext uri="{63B3BB69-23CF-44E3-9099-C40C66FF867C}">
                  <a14:compatExt spid="_x0000_s16495"/>
                </a:ext>
                <a:ext uri="{FF2B5EF4-FFF2-40B4-BE49-F238E27FC236}">
                  <a16:creationId xmlns:a16="http://schemas.microsoft.com/office/drawing/2014/main" id="{00000000-0008-0000-0700-00006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700-00007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700-00007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700-00007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6499" name="Check Box 115" hidden="1">
              <a:extLst>
                <a:ext uri="{63B3BB69-23CF-44E3-9099-C40C66FF867C}">
                  <a14:compatExt spid="_x0000_s16499"/>
                </a:ext>
                <a:ext uri="{FF2B5EF4-FFF2-40B4-BE49-F238E27FC236}">
                  <a16:creationId xmlns:a16="http://schemas.microsoft.com/office/drawing/2014/main" id="{00000000-0008-0000-0700-00007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6500" name="Check Box 116" hidden="1">
              <a:extLst>
                <a:ext uri="{63B3BB69-23CF-44E3-9099-C40C66FF867C}">
                  <a14:compatExt spid="_x0000_s16500"/>
                </a:ext>
                <a:ext uri="{FF2B5EF4-FFF2-40B4-BE49-F238E27FC236}">
                  <a16:creationId xmlns:a16="http://schemas.microsoft.com/office/drawing/2014/main" id="{00000000-0008-0000-0700-00007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6501" name="Check Box 117" hidden="1">
              <a:extLst>
                <a:ext uri="{63B3BB69-23CF-44E3-9099-C40C66FF867C}">
                  <a14:compatExt spid="_x0000_s16501"/>
                </a:ext>
                <a:ext uri="{FF2B5EF4-FFF2-40B4-BE49-F238E27FC236}">
                  <a16:creationId xmlns:a16="http://schemas.microsoft.com/office/drawing/2014/main" id="{00000000-0008-0000-0700-00007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6502" name="Check Box 118" hidden="1">
              <a:extLst>
                <a:ext uri="{63B3BB69-23CF-44E3-9099-C40C66FF867C}">
                  <a14:compatExt spid="_x0000_s16502"/>
                </a:ext>
                <a:ext uri="{FF2B5EF4-FFF2-40B4-BE49-F238E27FC236}">
                  <a16:creationId xmlns:a16="http://schemas.microsoft.com/office/drawing/2014/main" id="{00000000-0008-0000-0700-00007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0</xdr:colOff>
          <xdr:row>23</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8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10886</xdr:colOff>
          <xdr:row>25</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8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8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21</xdr:row>
          <xdr:rowOff>0</xdr:rowOff>
        </xdr:from>
        <xdr:to>
          <xdr:col>3</xdr:col>
          <xdr:colOff>5443</xdr:colOff>
          <xdr:row>22</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8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10886</xdr:colOff>
          <xdr:row>26</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8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26</xdr:row>
          <xdr:rowOff>0</xdr:rowOff>
        </xdr:from>
        <xdr:to>
          <xdr:col>3</xdr:col>
          <xdr:colOff>5443</xdr:colOff>
          <xdr:row>27</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8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8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8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8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8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8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8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8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8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8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8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8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8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8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8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8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8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8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8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8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8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8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29</xdr:row>
          <xdr:rowOff>0</xdr:rowOff>
        </xdr:from>
        <xdr:to>
          <xdr:col>6</xdr:col>
          <xdr:colOff>5443</xdr:colOff>
          <xdr:row>30</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8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26</xdr:row>
          <xdr:rowOff>0</xdr:rowOff>
        </xdr:from>
        <xdr:to>
          <xdr:col>9</xdr:col>
          <xdr:colOff>5443</xdr:colOff>
          <xdr:row>27</xdr:row>
          <xdr:rowOff>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8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29</xdr:row>
          <xdr:rowOff>0</xdr:rowOff>
        </xdr:from>
        <xdr:to>
          <xdr:col>12</xdr:col>
          <xdr:colOff>5443</xdr:colOff>
          <xdr:row>30</xdr:row>
          <xdr:rowOff>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8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8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8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8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8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8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8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8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8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8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8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8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8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8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8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36</xdr:row>
          <xdr:rowOff>0</xdr:rowOff>
        </xdr:from>
        <xdr:to>
          <xdr:col>3</xdr:col>
          <xdr:colOff>5443</xdr:colOff>
          <xdr:row>37</xdr:row>
          <xdr:rowOff>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8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36</xdr:row>
          <xdr:rowOff>0</xdr:rowOff>
        </xdr:from>
        <xdr:to>
          <xdr:col>9</xdr:col>
          <xdr:colOff>5443</xdr:colOff>
          <xdr:row>37</xdr:row>
          <xdr:rowOff>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8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38</xdr:row>
          <xdr:rowOff>0</xdr:rowOff>
        </xdr:from>
        <xdr:to>
          <xdr:col>6</xdr:col>
          <xdr:colOff>5443</xdr:colOff>
          <xdr:row>39</xdr:row>
          <xdr:rowOff>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8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42</xdr:row>
          <xdr:rowOff>0</xdr:rowOff>
        </xdr:from>
        <xdr:to>
          <xdr:col>3</xdr:col>
          <xdr:colOff>5443</xdr:colOff>
          <xdr:row>43</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8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46</xdr:row>
          <xdr:rowOff>0</xdr:rowOff>
        </xdr:from>
        <xdr:to>
          <xdr:col>3</xdr:col>
          <xdr:colOff>5443</xdr:colOff>
          <xdr:row>47</xdr:row>
          <xdr:rowOff>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8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47</xdr:row>
          <xdr:rowOff>0</xdr:rowOff>
        </xdr:from>
        <xdr:to>
          <xdr:col>3</xdr:col>
          <xdr:colOff>5443</xdr:colOff>
          <xdr:row>48</xdr:row>
          <xdr:rowOff>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8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22</xdr:row>
          <xdr:rowOff>0</xdr:rowOff>
        </xdr:from>
        <xdr:to>
          <xdr:col>3</xdr:col>
          <xdr:colOff>5443</xdr:colOff>
          <xdr:row>23</xdr:row>
          <xdr:rowOff>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8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23</xdr:row>
          <xdr:rowOff>0</xdr:rowOff>
        </xdr:from>
        <xdr:to>
          <xdr:col>3</xdr:col>
          <xdr:colOff>5443</xdr:colOff>
          <xdr:row>24</xdr:row>
          <xdr:rowOff>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8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24</xdr:row>
          <xdr:rowOff>0</xdr:rowOff>
        </xdr:from>
        <xdr:to>
          <xdr:col>3</xdr:col>
          <xdr:colOff>5443</xdr:colOff>
          <xdr:row>25</xdr:row>
          <xdr:rowOff>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8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25</xdr:row>
          <xdr:rowOff>0</xdr:rowOff>
        </xdr:from>
        <xdr:to>
          <xdr:col>3</xdr:col>
          <xdr:colOff>5443</xdr:colOff>
          <xdr:row>26</xdr:row>
          <xdr:rowOff>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8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21</xdr:row>
          <xdr:rowOff>0</xdr:rowOff>
        </xdr:from>
        <xdr:to>
          <xdr:col>6</xdr:col>
          <xdr:colOff>5443</xdr:colOff>
          <xdr:row>22</xdr:row>
          <xdr:rowOff>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8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21</xdr:row>
          <xdr:rowOff>0</xdr:rowOff>
        </xdr:from>
        <xdr:to>
          <xdr:col>9</xdr:col>
          <xdr:colOff>5443</xdr:colOff>
          <xdr:row>22</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8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21</xdr:row>
          <xdr:rowOff>0</xdr:rowOff>
        </xdr:from>
        <xdr:to>
          <xdr:col>12</xdr:col>
          <xdr:colOff>5443</xdr:colOff>
          <xdr:row>22</xdr:row>
          <xdr:rowOff>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8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33</xdr:row>
          <xdr:rowOff>0</xdr:rowOff>
        </xdr:from>
        <xdr:to>
          <xdr:col>9</xdr:col>
          <xdr:colOff>5443</xdr:colOff>
          <xdr:row>34</xdr:row>
          <xdr:rowOff>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8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8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33</xdr:row>
          <xdr:rowOff>0</xdr:rowOff>
        </xdr:from>
        <xdr:to>
          <xdr:col>6</xdr:col>
          <xdr:colOff>5443</xdr:colOff>
          <xdr:row>34</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8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33</xdr:row>
          <xdr:rowOff>0</xdr:rowOff>
        </xdr:from>
        <xdr:to>
          <xdr:col>3</xdr:col>
          <xdr:colOff>5443</xdr:colOff>
          <xdr:row>34</xdr:row>
          <xdr:rowOff>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8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8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22</xdr:row>
          <xdr:rowOff>0</xdr:rowOff>
        </xdr:from>
        <xdr:to>
          <xdr:col>6</xdr:col>
          <xdr:colOff>5443</xdr:colOff>
          <xdr:row>23</xdr:row>
          <xdr:rowOff>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8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8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23</xdr:row>
          <xdr:rowOff>0</xdr:rowOff>
        </xdr:from>
        <xdr:to>
          <xdr:col>6</xdr:col>
          <xdr:colOff>5443</xdr:colOff>
          <xdr:row>24</xdr:row>
          <xdr:rowOff>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8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8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24</xdr:row>
          <xdr:rowOff>0</xdr:rowOff>
        </xdr:from>
        <xdr:to>
          <xdr:col>6</xdr:col>
          <xdr:colOff>5443</xdr:colOff>
          <xdr:row>25</xdr:row>
          <xdr:rowOff>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8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8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25</xdr:row>
          <xdr:rowOff>0</xdr:rowOff>
        </xdr:from>
        <xdr:to>
          <xdr:col>6</xdr:col>
          <xdr:colOff>5443</xdr:colOff>
          <xdr:row>26</xdr:row>
          <xdr:rowOff>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8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8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26</xdr:row>
          <xdr:rowOff>0</xdr:rowOff>
        </xdr:from>
        <xdr:to>
          <xdr:col>6</xdr:col>
          <xdr:colOff>5443</xdr:colOff>
          <xdr:row>27</xdr:row>
          <xdr:rowOff>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8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8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27</xdr:row>
          <xdr:rowOff>0</xdr:rowOff>
        </xdr:from>
        <xdr:to>
          <xdr:col>6</xdr:col>
          <xdr:colOff>5443</xdr:colOff>
          <xdr:row>28</xdr:row>
          <xdr:rowOff>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8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8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28</xdr:row>
          <xdr:rowOff>0</xdr:rowOff>
        </xdr:from>
        <xdr:to>
          <xdr:col>6</xdr:col>
          <xdr:colOff>5443</xdr:colOff>
          <xdr:row>29</xdr:row>
          <xdr:rowOff>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8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8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22</xdr:row>
          <xdr:rowOff>0</xdr:rowOff>
        </xdr:from>
        <xdr:to>
          <xdr:col>9</xdr:col>
          <xdr:colOff>5443</xdr:colOff>
          <xdr:row>23</xdr:row>
          <xdr:rowOff>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8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8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23</xdr:row>
          <xdr:rowOff>0</xdr:rowOff>
        </xdr:from>
        <xdr:to>
          <xdr:col>9</xdr:col>
          <xdr:colOff>5443</xdr:colOff>
          <xdr:row>24</xdr:row>
          <xdr:rowOff>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8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8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24</xdr:row>
          <xdr:rowOff>0</xdr:rowOff>
        </xdr:from>
        <xdr:to>
          <xdr:col>9</xdr:col>
          <xdr:colOff>5443</xdr:colOff>
          <xdr:row>25</xdr:row>
          <xdr:rowOff>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8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8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25</xdr:row>
          <xdr:rowOff>0</xdr:rowOff>
        </xdr:from>
        <xdr:to>
          <xdr:col>9</xdr:col>
          <xdr:colOff>5443</xdr:colOff>
          <xdr:row>26</xdr:row>
          <xdr:rowOff>0</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8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8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22</xdr:row>
          <xdr:rowOff>0</xdr:rowOff>
        </xdr:from>
        <xdr:to>
          <xdr:col>12</xdr:col>
          <xdr:colOff>5443</xdr:colOff>
          <xdr:row>23</xdr:row>
          <xdr:rowOff>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8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8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23</xdr:row>
          <xdr:rowOff>0</xdr:rowOff>
        </xdr:from>
        <xdr:to>
          <xdr:col>12</xdr:col>
          <xdr:colOff>5443</xdr:colOff>
          <xdr:row>24</xdr:row>
          <xdr:rowOff>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8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8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24</xdr:row>
          <xdr:rowOff>0</xdr:rowOff>
        </xdr:from>
        <xdr:to>
          <xdr:col>12</xdr:col>
          <xdr:colOff>5443</xdr:colOff>
          <xdr:row>25</xdr:row>
          <xdr:rowOff>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8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8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25</xdr:row>
          <xdr:rowOff>0</xdr:rowOff>
        </xdr:from>
        <xdr:to>
          <xdr:col>12</xdr:col>
          <xdr:colOff>5443</xdr:colOff>
          <xdr:row>26</xdr:row>
          <xdr:rowOff>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8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8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26</xdr:row>
          <xdr:rowOff>0</xdr:rowOff>
        </xdr:from>
        <xdr:to>
          <xdr:col>12</xdr:col>
          <xdr:colOff>5443</xdr:colOff>
          <xdr:row>27</xdr:row>
          <xdr:rowOff>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8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7503" name="Check Box 95" hidden="1">
              <a:extLst>
                <a:ext uri="{63B3BB69-23CF-44E3-9099-C40C66FF867C}">
                  <a14:compatExt spid="_x0000_s17503"/>
                </a:ext>
                <a:ext uri="{FF2B5EF4-FFF2-40B4-BE49-F238E27FC236}">
                  <a16:creationId xmlns:a16="http://schemas.microsoft.com/office/drawing/2014/main" id="{00000000-0008-0000-0800-00005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27</xdr:row>
          <xdr:rowOff>0</xdr:rowOff>
        </xdr:from>
        <xdr:to>
          <xdr:col>12</xdr:col>
          <xdr:colOff>5443</xdr:colOff>
          <xdr:row>28</xdr:row>
          <xdr:rowOff>0</xdr:rowOff>
        </xdr:to>
        <xdr:sp macro="" textlink="">
          <xdr:nvSpPr>
            <xdr:cNvPr id="17504" name="Check Box 96" hidden="1">
              <a:extLst>
                <a:ext uri="{63B3BB69-23CF-44E3-9099-C40C66FF867C}">
                  <a14:compatExt spid="_x0000_s17504"/>
                </a:ext>
                <a:ext uri="{FF2B5EF4-FFF2-40B4-BE49-F238E27FC236}">
                  <a16:creationId xmlns:a16="http://schemas.microsoft.com/office/drawing/2014/main" id="{00000000-0008-0000-0800-00006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7505" name="Check Box 97" hidden="1">
              <a:extLst>
                <a:ext uri="{63B3BB69-23CF-44E3-9099-C40C66FF867C}">
                  <a14:compatExt spid="_x0000_s17505"/>
                </a:ext>
                <a:ext uri="{FF2B5EF4-FFF2-40B4-BE49-F238E27FC236}">
                  <a16:creationId xmlns:a16="http://schemas.microsoft.com/office/drawing/2014/main" id="{00000000-0008-0000-0800-00006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5443</xdr:colOff>
          <xdr:row>28</xdr:row>
          <xdr:rowOff>0</xdr:rowOff>
        </xdr:from>
        <xdr:to>
          <xdr:col>12</xdr:col>
          <xdr:colOff>5443</xdr:colOff>
          <xdr:row>29</xdr:row>
          <xdr:rowOff>0</xdr:rowOff>
        </xdr:to>
        <xdr:sp macro="" textlink="">
          <xdr:nvSpPr>
            <xdr:cNvPr id="17506" name="Check Box 98" hidden="1">
              <a:extLst>
                <a:ext uri="{63B3BB69-23CF-44E3-9099-C40C66FF867C}">
                  <a14:compatExt spid="_x0000_s17506"/>
                </a:ext>
                <a:ext uri="{FF2B5EF4-FFF2-40B4-BE49-F238E27FC236}">
                  <a16:creationId xmlns:a16="http://schemas.microsoft.com/office/drawing/2014/main" id="{00000000-0008-0000-0800-00006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7507" name="Check Box 99" hidden="1">
              <a:extLst>
                <a:ext uri="{63B3BB69-23CF-44E3-9099-C40C66FF867C}">
                  <a14:compatExt spid="_x0000_s17507"/>
                </a:ext>
                <a:ext uri="{FF2B5EF4-FFF2-40B4-BE49-F238E27FC236}">
                  <a16:creationId xmlns:a16="http://schemas.microsoft.com/office/drawing/2014/main" id="{00000000-0008-0000-0800-00006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34</xdr:row>
          <xdr:rowOff>0</xdr:rowOff>
        </xdr:from>
        <xdr:to>
          <xdr:col>3</xdr:col>
          <xdr:colOff>5443</xdr:colOff>
          <xdr:row>35</xdr:row>
          <xdr:rowOff>0</xdr:rowOff>
        </xdr:to>
        <xdr:sp macro="" textlink="">
          <xdr:nvSpPr>
            <xdr:cNvPr id="17508" name="Check Box 100" hidden="1">
              <a:extLst>
                <a:ext uri="{63B3BB69-23CF-44E3-9099-C40C66FF867C}">
                  <a14:compatExt spid="_x0000_s17508"/>
                </a:ext>
                <a:ext uri="{FF2B5EF4-FFF2-40B4-BE49-F238E27FC236}">
                  <a16:creationId xmlns:a16="http://schemas.microsoft.com/office/drawing/2014/main" id="{00000000-0008-0000-0800-00006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7509" name="Check Box 101" hidden="1">
              <a:extLst>
                <a:ext uri="{63B3BB69-23CF-44E3-9099-C40C66FF867C}">
                  <a14:compatExt spid="_x0000_s17509"/>
                </a:ext>
                <a:ext uri="{FF2B5EF4-FFF2-40B4-BE49-F238E27FC236}">
                  <a16:creationId xmlns:a16="http://schemas.microsoft.com/office/drawing/2014/main" id="{00000000-0008-0000-0800-00006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35</xdr:row>
          <xdr:rowOff>0</xdr:rowOff>
        </xdr:from>
        <xdr:to>
          <xdr:col>3</xdr:col>
          <xdr:colOff>5443</xdr:colOff>
          <xdr:row>36</xdr:row>
          <xdr:rowOff>0</xdr:rowOff>
        </xdr:to>
        <xdr:sp macro="" textlink="">
          <xdr:nvSpPr>
            <xdr:cNvPr id="17510" name="Check Box 102" hidden="1">
              <a:extLst>
                <a:ext uri="{63B3BB69-23CF-44E3-9099-C40C66FF867C}">
                  <a14:compatExt spid="_x0000_s17510"/>
                </a:ext>
                <a:ext uri="{FF2B5EF4-FFF2-40B4-BE49-F238E27FC236}">
                  <a16:creationId xmlns:a16="http://schemas.microsoft.com/office/drawing/2014/main" id="{00000000-0008-0000-0800-00006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7511" name="Check Box 103" hidden="1">
              <a:extLst>
                <a:ext uri="{63B3BB69-23CF-44E3-9099-C40C66FF867C}">
                  <a14:compatExt spid="_x0000_s17511"/>
                </a:ext>
                <a:ext uri="{FF2B5EF4-FFF2-40B4-BE49-F238E27FC236}">
                  <a16:creationId xmlns:a16="http://schemas.microsoft.com/office/drawing/2014/main" id="{00000000-0008-0000-0800-00006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7512" name="Check Box 104" hidden="1">
              <a:extLst>
                <a:ext uri="{63B3BB69-23CF-44E3-9099-C40C66FF867C}">
                  <a14:compatExt spid="_x0000_s17512"/>
                </a:ext>
                <a:ext uri="{FF2B5EF4-FFF2-40B4-BE49-F238E27FC236}">
                  <a16:creationId xmlns:a16="http://schemas.microsoft.com/office/drawing/2014/main" id="{00000000-0008-0000-0800-00006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34</xdr:row>
          <xdr:rowOff>0</xdr:rowOff>
        </xdr:from>
        <xdr:to>
          <xdr:col>6</xdr:col>
          <xdr:colOff>5443</xdr:colOff>
          <xdr:row>35</xdr:row>
          <xdr:rowOff>0</xdr:rowOff>
        </xdr:to>
        <xdr:sp macro="" textlink="">
          <xdr:nvSpPr>
            <xdr:cNvPr id="17513" name="Check Box 105" hidden="1">
              <a:extLst>
                <a:ext uri="{63B3BB69-23CF-44E3-9099-C40C66FF867C}">
                  <a14:compatExt spid="_x0000_s17513"/>
                </a:ext>
                <a:ext uri="{FF2B5EF4-FFF2-40B4-BE49-F238E27FC236}">
                  <a16:creationId xmlns:a16="http://schemas.microsoft.com/office/drawing/2014/main" id="{00000000-0008-0000-0800-00006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7514" name="Check Box 106" hidden="1">
              <a:extLst>
                <a:ext uri="{63B3BB69-23CF-44E3-9099-C40C66FF867C}">
                  <a14:compatExt spid="_x0000_s17514"/>
                </a:ext>
                <a:ext uri="{FF2B5EF4-FFF2-40B4-BE49-F238E27FC236}">
                  <a16:creationId xmlns:a16="http://schemas.microsoft.com/office/drawing/2014/main" id="{00000000-0008-0000-0800-00006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7515" name="Check Box 107" hidden="1">
              <a:extLst>
                <a:ext uri="{63B3BB69-23CF-44E3-9099-C40C66FF867C}">
                  <a14:compatExt spid="_x0000_s17515"/>
                </a:ext>
                <a:ext uri="{FF2B5EF4-FFF2-40B4-BE49-F238E27FC236}">
                  <a16:creationId xmlns:a16="http://schemas.microsoft.com/office/drawing/2014/main" id="{00000000-0008-0000-0800-00006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35</xdr:row>
          <xdr:rowOff>0</xdr:rowOff>
        </xdr:from>
        <xdr:to>
          <xdr:col>6</xdr:col>
          <xdr:colOff>5443</xdr:colOff>
          <xdr:row>36</xdr:row>
          <xdr:rowOff>0</xdr:rowOff>
        </xdr:to>
        <xdr:sp macro="" textlink="">
          <xdr:nvSpPr>
            <xdr:cNvPr id="17516" name="Check Box 108" hidden="1">
              <a:extLst>
                <a:ext uri="{63B3BB69-23CF-44E3-9099-C40C66FF867C}">
                  <a14:compatExt spid="_x0000_s17516"/>
                </a:ext>
                <a:ext uri="{FF2B5EF4-FFF2-40B4-BE49-F238E27FC236}">
                  <a16:creationId xmlns:a16="http://schemas.microsoft.com/office/drawing/2014/main" id="{00000000-0008-0000-0800-00006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7517" name="Check Box 109" hidden="1">
              <a:extLst>
                <a:ext uri="{63B3BB69-23CF-44E3-9099-C40C66FF867C}">
                  <a14:compatExt spid="_x0000_s17517"/>
                </a:ext>
                <a:ext uri="{FF2B5EF4-FFF2-40B4-BE49-F238E27FC236}">
                  <a16:creationId xmlns:a16="http://schemas.microsoft.com/office/drawing/2014/main" id="{00000000-0008-0000-0800-00006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7518" name="Check Box 110" hidden="1">
              <a:extLst>
                <a:ext uri="{63B3BB69-23CF-44E3-9099-C40C66FF867C}">
                  <a14:compatExt spid="_x0000_s17518"/>
                </a:ext>
                <a:ext uri="{FF2B5EF4-FFF2-40B4-BE49-F238E27FC236}">
                  <a16:creationId xmlns:a16="http://schemas.microsoft.com/office/drawing/2014/main" id="{00000000-0008-0000-0800-00006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36</xdr:row>
          <xdr:rowOff>0</xdr:rowOff>
        </xdr:from>
        <xdr:to>
          <xdr:col>6</xdr:col>
          <xdr:colOff>5443</xdr:colOff>
          <xdr:row>37</xdr:row>
          <xdr:rowOff>0</xdr:rowOff>
        </xdr:to>
        <xdr:sp macro="" textlink="">
          <xdr:nvSpPr>
            <xdr:cNvPr id="17519" name="Check Box 111" hidden="1">
              <a:extLst>
                <a:ext uri="{63B3BB69-23CF-44E3-9099-C40C66FF867C}">
                  <a14:compatExt spid="_x0000_s17519"/>
                </a:ext>
                <a:ext uri="{FF2B5EF4-FFF2-40B4-BE49-F238E27FC236}">
                  <a16:creationId xmlns:a16="http://schemas.microsoft.com/office/drawing/2014/main" id="{00000000-0008-0000-0800-00006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7520" name="Check Box 112" hidden="1">
              <a:extLst>
                <a:ext uri="{63B3BB69-23CF-44E3-9099-C40C66FF867C}">
                  <a14:compatExt spid="_x0000_s17520"/>
                </a:ext>
                <a:ext uri="{FF2B5EF4-FFF2-40B4-BE49-F238E27FC236}">
                  <a16:creationId xmlns:a16="http://schemas.microsoft.com/office/drawing/2014/main" id="{00000000-0008-0000-0800-00007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7521" name="Check Box 113" hidden="1">
              <a:extLst>
                <a:ext uri="{63B3BB69-23CF-44E3-9099-C40C66FF867C}">
                  <a14:compatExt spid="_x0000_s17521"/>
                </a:ext>
                <a:ext uri="{FF2B5EF4-FFF2-40B4-BE49-F238E27FC236}">
                  <a16:creationId xmlns:a16="http://schemas.microsoft.com/office/drawing/2014/main" id="{00000000-0008-0000-0800-00007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5443</xdr:colOff>
          <xdr:row>37</xdr:row>
          <xdr:rowOff>0</xdr:rowOff>
        </xdr:from>
        <xdr:to>
          <xdr:col>6</xdr:col>
          <xdr:colOff>5443</xdr:colOff>
          <xdr:row>38</xdr:row>
          <xdr:rowOff>0</xdr:rowOff>
        </xdr:to>
        <xdr:sp macro="" textlink="">
          <xdr:nvSpPr>
            <xdr:cNvPr id="17522" name="Check Box 114" hidden="1">
              <a:extLst>
                <a:ext uri="{63B3BB69-23CF-44E3-9099-C40C66FF867C}">
                  <a14:compatExt spid="_x0000_s17522"/>
                </a:ext>
                <a:ext uri="{FF2B5EF4-FFF2-40B4-BE49-F238E27FC236}">
                  <a16:creationId xmlns:a16="http://schemas.microsoft.com/office/drawing/2014/main" id="{00000000-0008-0000-0800-00007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7523" name="Check Box 115" hidden="1">
              <a:extLst>
                <a:ext uri="{63B3BB69-23CF-44E3-9099-C40C66FF867C}">
                  <a14:compatExt spid="_x0000_s17523"/>
                </a:ext>
                <a:ext uri="{FF2B5EF4-FFF2-40B4-BE49-F238E27FC236}">
                  <a16:creationId xmlns:a16="http://schemas.microsoft.com/office/drawing/2014/main" id="{00000000-0008-0000-0800-00007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34</xdr:row>
          <xdr:rowOff>0</xdr:rowOff>
        </xdr:from>
        <xdr:to>
          <xdr:col>9</xdr:col>
          <xdr:colOff>5443</xdr:colOff>
          <xdr:row>35</xdr:row>
          <xdr:rowOff>0</xdr:rowOff>
        </xdr:to>
        <xdr:sp macro="" textlink="">
          <xdr:nvSpPr>
            <xdr:cNvPr id="17524" name="Check Box 116" hidden="1">
              <a:extLst>
                <a:ext uri="{63B3BB69-23CF-44E3-9099-C40C66FF867C}">
                  <a14:compatExt spid="_x0000_s17524"/>
                </a:ext>
                <a:ext uri="{FF2B5EF4-FFF2-40B4-BE49-F238E27FC236}">
                  <a16:creationId xmlns:a16="http://schemas.microsoft.com/office/drawing/2014/main" id="{00000000-0008-0000-0800-00007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7525" name="Check Box 117" hidden="1">
              <a:extLst>
                <a:ext uri="{63B3BB69-23CF-44E3-9099-C40C66FF867C}">
                  <a14:compatExt spid="_x0000_s17525"/>
                </a:ext>
                <a:ext uri="{FF2B5EF4-FFF2-40B4-BE49-F238E27FC236}">
                  <a16:creationId xmlns:a16="http://schemas.microsoft.com/office/drawing/2014/main" id="{00000000-0008-0000-0800-00007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35</xdr:row>
          <xdr:rowOff>0</xdr:rowOff>
        </xdr:from>
        <xdr:to>
          <xdr:col>9</xdr:col>
          <xdr:colOff>5443</xdr:colOff>
          <xdr:row>36</xdr:row>
          <xdr:rowOff>0</xdr:rowOff>
        </xdr:to>
        <xdr:sp macro="" textlink="">
          <xdr:nvSpPr>
            <xdr:cNvPr id="17526" name="Check Box 118" hidden="1">
              <a:extLst>
                <a:ext uri="{63B3BB69-23CF-44E3-9099-C40C66FF867C}">
                  <a14:compatExt spid="_x0000_s17526"/>
                </a:ext>
                <a:ext uri="{FF2B5EF4-FFF2-40B4-BE49-F238E27FC236}">
                  <a16:creationId xmlns:a16="http://schemas.microsoft.com/office/drawing/2014/main" id="{00000000-0008-0000-0800-00007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7" Type="http://schemas.openxmlformats.org/officeDocument/2006/relationships/drawing" Target="../drawings/drawing1.xml"/><Relationship Id="rId2" Type="http://schemas.openxmlformats.org/officeDocument/2006/relationships/hyperlink" Target="https://www.med.nagoya-u.ac.jp/kiki/achievement/paper.html" TargetMode="External"/><Relationship Id="rId16" Type="http://schemas.openxmlformats.org/officeDocument/2006/relationships/ctrlProp" Target="../ctrlProps/ctrlProp8.xml"/><Relationship Id="rId29" Type="http://schemas.openxmlformats.org/officeDocument/2006/relationships/ctrlProp" Target="../ctrlProps/ctrlProp21.x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5" Type="http://schemas.openxmlformats.org/officeDocument/2006/relationships/hyperlink" Target="https://forms.office.com/Pages/ResponsePage.aspx?id=g7JUf-0iPEqpRHX3VeWDBiJ_hTp2d4pCpetWHb7xFUlUMFJYOExDVFdaVVZPS05USEs5UUc4NUxRUy4u" TargetMode="External"/><Relationship Id="rId19" Type="http://schemas.openxmlformats.org/officeDocument/2006/relationships/ctrlProp" Target="../ctrlProps/ctrlProp11.xml"/><Relationship Id="rId4" Type="http://schemas.openxmlformats.org/officeDocument/2006/relationships/hyperlink" Target="https://www.med.nagoya-u.ac.jp/kiki/instrument/index.html"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8" Type="http://schemas.openxmlformats.org/officeDocument/2006/relationships/vmlDrawing" Target="../drawings/vmlDrawing1.vml"/><Relationship Id="rId51" Type="http://schemas.openxmlformats.org/officeDocument/2006/relationships/ctrlProp" Target="../ctrlProps/ctrlProp43.xml"/><Relationship Id="rId3" Type="http://schemas.openxmlformats.org/officeDocument/2006/relationships/hyperlink" Target="https://www.med.nagoya-u.ac.jp/kiki/instrument/terminate.html"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1" Type="http://schemas.openxmlformats.org/officeDocument/2006/relationships/hyperlink" Target="https://forms.office.com/Pages/ResponsePage.aspx?id=g7JUf-0iPEqpRHX3VeWDBiJ_hTp2d4pCpetWHb7xFUlUME5HVjhTQ0lONks3UkE2M0FHTUVCM1RPNS4u" TargetMode="External"/><Relationship Id="rId6" Type="http://schemas.openxmlformats.org/officeDocument/2006/relationships/printerSettings" Target="../printerSettings/printerSettings1.bin"/><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10" Type="http://schemas.openxmlformats.org/officeDocument/2006/relationships/ctrlProp" Target="../ctrlProps/ctrlProp2.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1013.xml"/><Relationship Id="rId117" Type="http://schemas.openxmlformats.org/officeDocument/2006/relationships/ctrlProp" Target="../ctrlProps/ctrlProp1104.xml"/><Relationship Id="rId21" Type="http://schemas.openxmlformats.org/officeDocument/2006/relationships/ctrlProp" Target="../ctrlProps/ctrlProp1008.xml"/><Relationship Id="rId42" Type="http://schemas.openxmlformats.org/officeDocument/2006/relationships/ctrlProp" Target="../ctrlProps/ctrlProp1029.xml"/><Relationship Id="rId47" Type="http://schemas.openxmlformats.org/officeDocument/2006/relationships/ctrlProp" Target="../ctrlProps/ctrlProp1034.xml"/><Relationship Id="rId63" Type="http://schemas.openxmlformats.org/officeDocument/2006/relationships/ctrlProp" Target="../ctrlProps/ctrlProp1050.xml"/><Relationship Id="rId68" Type="http://schemas.openxmlformats.org/officeDocument/2006/relationships/ctrlProp" Target="../ctrlProps/ctrlProp1055.xml"/><Relationship Id="rId84" Type="http://schemas.openxmlformats.org/officeDocument/2006/relationships/ctrlProp" Target="../ctrlProps/ctrlProp1071.xml"/><Relationship Id="rId89" Type="http://schemas.openxmlformats.org/officeDocument/2006/relationships/ctrlProp" Target="../ctrlProps/ctrlProp1076.xml"/><Relationship Id="rId112" Type="http://schemas.openxmlformats.org/officeDocument/2006/relationships/ctrlProp" Target="../ctrlProps/ctrlProp1099.xml"/><Relationship Id="rId16" Type="http://schemas.openxmlformats.org/officeDocument/2006/relationships/ctrlProp" Target="../ctrlProps/ctrlProp1003.xml"/><Relationship Id="rId107" Type="http://schemas.openxmlformats.org/officeDocument/2006/relationships/ctrlProp" Target="../ctrlProps/ctrlProp1094.xml"/><Relationship Id="rId11" Type="http://schemas.openxmlformats.org/officeDocument/2006/relationships/ctrlProp" Target="../ctrlProps/ctrlProp998.xml"/><Relationship Id="rId32" Type="http://schemas.openxmlformats.org/officeDocument/2006/relationships/ctrlProp" Target="../ctrlProps/ctrlProp1019.xml"/><Relationship Id="rId37" Type="http://schemas.openxmlformats.org/officeDocument/2006/relationships/ctrlProp" Target="../ctrlProps/ctrlProp1024.xml"/><Relationship Id="rId53" Type="http://schemas.openxmlformats.org/officeDocument/2006/relationships/ctrlProp" Target="../ctrlProps/ctrlProp1040.xml"/><Relationship Id="rId58" Type="http://schemas.openxmlformats.org/officeDocument/2006/relationships/ctrlProp" Target="../ctrlProps/ctrlProp1045.xml"/><Relationship Id="rId74" Type="http://schemas.openxmlformats.org/officeDocument/2006/relationships/ctrlProp" Target="../ctrlProps/ctrlProp1061.xml"/><Relationship Id="rId79" Type="http://schemas.openxmlformats.org/officeDocument/2006/relationships/ctrlProp" Target="../ctrlProps/ctrlProp1066.xml"/><Relationship Id="rId102" Type="http://schemas.openxmlformats.org/officeDocument/2006/relationships/ctrlProp" Target="../ctrlProps/ctrlProp1089.xml"/><Relationship Id="rId123" Type="http://schemas.openxmlformats.org/officeDocument/2006/relationships/ctrlProp" Target="../ctrlProps/ctrlProp1110.xml"/><Relationship Id="rId5" Type="http://schemas.openxmlformats.org/officeDocument/2006/relationships/hyperlink" Target="https://forms.office.com/Pages/ResponsePage.aspx?id=g7JUf-0iPEqpRHX3VeWDBiJ_hTp2d4pCpetWHb7xFUlUMFJYOExDVFdaVVZPS05USEs5UUc4NUxRUy4u" TargetMode="External"/><Relationship Id="rId90" Type="http://schemas.openxmlformats.org/officeDocument/2006/relationships/ctrlProp" Target="../ctrlProps/ctrlProp1077.xml"/><Relationship Id="rId95" Type="http://schemas.openxmlformats.org/officeDocument/2006/relationships/ctrlProp" Target="../ctrlProps/ctrlProp1082.xml"/><Relationship Id="rId22" Type="http://schemas.openxmlformats.org/officeDocument/2006/relationships/ctrlProp" Target="../ctrlProps/ctrlProp1009.xml"/><Relationship Id="rId27" Type="http://schemas.openxmlformats.org/officeDocument/2006/relationships/ctrlProp" Target="../ctrlProps/ctrlProp1014.xml"/><Relationship Id="rId43" Type="http://schemas.openxmlformats.org/officeDocument/2006/relationships/ctrlProp" Target="../ctrlProps/ctrlProp1030.xml"/><Relationship Id="rId48" Type="http://schemas.openxmlformats.org/officeDocument/2006/relationships/ctrlProp" Target="../ctrlProps/ctrlProp1035.xml"/><Relationship Id="rId64" Type="http://schemas.openxmlformats.org/officeDocument/2006/relationships/ctrlProp" Target="../ctrlProps/ctrlProp1051.xml"/><Relationship Id="rId69" Type="http://schemas.openxmlformats.org/officeDocument/2006/relationships/ctrlProp" Target="../ctrlProps/ctrlProp1056.xml"/><Relationship Id="rId113" Type="http://schemas.openxmlformats.org/officeDocument/2006/relationships/ctrlProp" Target="../ctrlProps/ctrlProp1100.xml"/><Relationship Id="rId118" Type="http://schemas.openxmlformats.org/officeDocument/2006/relationships/ctrlProp" Target="../ctrlProps/ctrlProp1105.xml"/><Relationship Id="rId80" Type="http://schemas.openxmlformats.org/officeDocument/2006/relationships/ctrlProp" Target="../ctrlProps/ctrlProp1067.xml"/><Relationship Id="rId85" Type="http://schemas.openxmlformats.org/officeDocument/2006/relationships/ctrlProp" Target="../ctrlProps/ctrlProp1072.xml"/><Relationship Id="rId12" Type="http://schemas.openxmlformats.org/officeDocument/2006/relationships/ctrlProp" Target="../ctrlProps/ctrlProp999.xml"/><Relationship Id="rId17" Type="http://schemas.openxmlformats.org/officeDocument/2006/relationships/ctrlProp" Target="../ctrlProps/ctrlProp1004.xml"/><Relationship Id="rId33" Type="http://schemas.openxmlformats.org/officeDocument/2006/relationships/ctrlProp" Target="../ctrlProps/ctrlProp1020.xml"/><Relationship Id="rId38" Type="http://schemas.openxmlformats.org/officeDocument/2006/relationships/ctrlProp" Target="../ctrlProps/ctrlProp1025.xml"/><Relationship Id="rId59" Type="http://schemas.openxmlformats.org/officeDocument/2006/relationships/ctrlProp" Target="../ctrlProps/ctrlProp1046.xml"/><Relationship Id="rId103" Type="http://schemas.openxmlformats.org/officeDocument/2006/relationships/ctrlProp" Target="../ctrlProps/ctrlProp1090.xml"/><Relationship Id="rId108" Type="http://schemas.openxmlformats.org/officeDocument/2006/relationships/ctrlProp" Target="../ctrlProps/ctrlProp1095.xml"/><Relationship Id="rId124" Type="http://schemas.openxmlformats.org/officeDocument/2006/relationships/ctrlProp" Target="../ctrlProps/ctrlProp1111.xml"/><Relationship Id="rId54" Type="http://schemas.openxmlformats.org/officeDocument/2006/relationships/ctrlProp" Target="../ctrlProps/ctrlProp1041.xml"/><Relationship Id="rId70" Type="http://schemas.openxmlformats.org/officeDocument/2006/relationships/ctrlProp" Target="../ctrlProps/ctrlProp1057.xml"/><Relationship Id="rId75" Type="http://schemas.openxmlformats.org/officeDocument/2006/relationships/ctrlProp" Target="../ctrlProps/ctrlProp1062.xml"/><Relationship Id="rId91" Type="http://schemas.openxmlformats.org/officeDocument/2006/relationships/ctrlProp" Target="../ctrlProps/ctrlProp1078.xml"/><Relationship Id="rId96" Type="http://schemas.openxmlformats.org/officeDocument/2006/relationships/ctrlProp" Target="../ctrlProps/ctrlProp1083.xml"/><Relationship Id="rId1" Type="http://schemas.openxmlformats.org/officeDocument/2006/relationships/hyperlink" Target="https://www.med.nagoya-u.ac.jp/kiki/instrument/index.html" TargetMode="External"/><Relationship Id="rId6" Type="http://schemas.openxmlformats.org/officeDocument/2006/relationships/printerSettings" Target="../printerSettings/printerSettings10.bin"/><Relationship Id="rId23" Type="http://schemas.openxmlformats.org/officeDocument/2006/relationships/ctrlProp" Target="../ctrlProps/ctrlProp1010.xml"/><Relationship Id="rId28" Type="http://schemas.openxmlformats.org/officeDocument/2006/relationships/ctrlProp" Target="../ctrlProps/ctrlProp1015.xml"/><Relationship Id="rId49" Type="http://schemas.openxmlformats.org/officeDocument/2006/relationships/ctrlProp" Target="../ctrlProps/ctrlProp1036.xml"/><Relationship Id="rId114" Type="http://schemas.openxmlformats.org/officeDocument/2006/relationships/ctrlProp" Target="../ctrlProps/ctrlProp1101.xml"/><Relationship Id="rId119" Type="http://schemas.openxmlformats.org/officeDocument/2006/relationships/ctrlProp" Target="../ctrlProps/ctrlProp1106.xml"/><Relationship Id="rId44" Type="http://schemas.openxmlformats.org/officeDocument/2006/relationships/ctrlProp" Target="../ctrlProps/ctrlProp1031.xml"/><Relationship Id="rId60" Type="http://schemas.openxmlformats.org/officeDocument/2006/relationships/ctrlProp" Target="../ctrlProps/ctrlProp1047.xml"/><Relationship Id="rId65" Type="http://schemas.openxmlformats.org/officeDocument/2006/relationships/ctrlProp" Target="../ctrlProps/ctrlProp1052.xml"/><Relationship Id="rId81" Type="http://schemas.openxmlformats.org/officeDocument/2006/relationships/ctrlProp" Target="../ctrlProps/ctrlProp1068.xml"/><Relationship Id="rId86" Type="http://schemas.openxmlformats.org/officeDocument/2006/relationships/ctrlProp" Target="../ctrlProps/ctrlProp1073.xml"/><Relationship Id="rId13" Type="http://schemas.openxmlformats.org/officeDocument/2006/relationships/ctrlProp" Target="../ctrlProps/ctrlProp1000.xml"/><Relationship Id="rId18" Type="http://schemas.openxmlformats.org/officeDocument/2006/relationships/ctrlProp" Target="../ctrlProps/ctrlProp1005.xml"/><Relationship Id="rId39" Type="http://schemas.openxmlformats.org/officeDocument/2006/relationships/ctrlProp" Target="../ctrlProps/ctrlProp1026.xml"/><Relationship Id="rId109" Type="http://schemas.openxmlformats.org/officeDocument/2006/relationships/ctrlProp" Target="../ctrlProps/ctrlProp1096.xml"/><Relationship Id="rId34" Type="http://schemas.openxmlformats.org/officeDocument/2006/relationships/ctrlProp" Target="../ctrlProps/ctrlProp1021.xml"/><Relationship Id="rId50" Type="http://schemas.openxmlformats.org/officeDocument/2006/relationships/ctrlProp" Target="../ctrlProps/ctrlProp1037.xml"/><Relationship Id="rId55" Type="http://schemas.openxmlformats.org/officeDocument/2006/relationships/ctrlProp" Target="../ctrlProps/ctrlProp1042.xml"/><Relationship Id="rId76" Type="http://schemas.openxmlformats.org/officeDocument/2006/relationships/ctrlProp" Target="../ctrlProps/ctrlProp1063.xml"/><Relationship Id="rId97" Type="http://schemas.openxmlformats.org/officeDocument/2006/relationships/ctrlProp" Target="../ctrlProps/ctrlProp1084.xml"/><Relationship Id="rId104" Type="http://schemas.openxmlformats.org/officeDocument/2006/relationships/ctrlProp" Target="../ctrlProps/ctrlProp1091.xml"/><Relationship Id="rId120" Type="http://schemas.openxmlformats.org/officeDocument/2006/relationships/ctrlProp" Target="../ctrlProps/ctrlProp1107.xml"/><Relationship Id="rId125" Type="http://schemas.openxmlformats.org/officeDocument/2006/relationships/ctrlProp" Target="../ctrlProps/ctrlProp1112.xml"/><Relationship Id="rId7" Type="http://schemas.openxmlformats.org/officeDocument/2006/relationships/drawing" Target="../drawings/drawing10.xml"/><Relationship Id="rId71" Type="http://schemas.openxmlformats.org/officeDocument/2006/relationships/ctrlProp" Target="../ctrlProps/ctrlProp1058.xml"/><Relationship Id="rId92" Type="http://schemas.openxmlformats.org/officeDocument/2006/relationships/ctrlProp" Target="../ctrlProps/ctrlProp1079.xml"/><Relationship Id="rId2" Type="http://schemas.openxmlformats.org/officeDocument/2006/relationships/hyperlink" Target="https://www.med.nagoya-u.ac.jp/kiki/instrument/terminate.html" TargetMode="External"/><Relationship Id="rId29" Type="http://schemas.openxmlformats.org/officeDocument/2006/relationships/ctrlProp" Target="../ctrlProps/ctrlProp1016.xml"/><Relationship Id="rId24" Type="http://schemas.openxmlformats.org/officeDocument/2006/relationships/ctrlProp" Target="../ctrlProps/ctrlProp1011.xml"/><Relationship Id="rId40" Type="http://schemas.openxmlformats.org/officeDocument/2006/relationships/ctrlProp" Target="../ctrlProps/ctrlProp1027.xml"/><Relationship Id="rId45" Type="http://schemas.openxmlformats.org/officeDocument/2006/relationships/ctrlProp" Target="../ctrlProps/ctrlProp1032.xml"/><Relationship Id="rId66" Type="http://schemas.openxmlformats.org/officeDocument/2006/relationships/ctrlProp" Target="../ctrlProps/ctrlProp1053.xml"/><Relationship Id="rId87" Type="http://schemas.openxmlformats.org/officeDocument/2006/relationships/ctrlProp" Target="../ctrlProps/ctrlProp1074.xml"/><Relationship Id="rId110" Type="http://schemas.openxmlformats.org/officeDocument/2006/relationships/ctrlProp" Target="../ctrlProps/ctrlProp1097.xml"/><Relationship Id="rId115" Type="http://schemas.openxmlformats.org/officeDocument/2006/relationships/ctrlProp" Target="../ctrlProps/ctrlProp1102.xml"/><Relationship Id="rId61" Type="http://schemas.openxmlformats.org/officeDocument/2006/relationships/ctrlProp" Target="../ctrlProps/ctrlProp1048.xml"/><Relationship Id="rId82" Type="http://schemas.openxmlformats.org/officeDocument/2006/relationships/ctrlProp" Target="../ctrlProps/ctrlProp1069.xml"/><Relationship Id="rId19" Type="http://schemas.openxmlformats.org/officeDocument/2006/relationships/ctrlProp" Target="../ctrlProps/ctrlProp1006.xml"/><Relationship Id="rId14" Type="http://schemas.openxmlformats.org/officeDocument/2006/relationships/ctrlProp" Target="../ctrlProps/ctrlProp1001.xml"/><Relationship Id="rId30" Type="http://schemas.openxmlformats.org/officeDocument/2006/relationships/ctrlProp" Target="../ctrlProps/ctrlProp1017.xml"/><Relationship Id="rId35" Type="http://schemas.openxmlformats.org/officeDocument/2006/relationships/ctrlProp" Target="../ctrlProps/ctrlProp1022.xml"/><Relationship Id="rId56" Type="http://schemas.openxmlformats.org/officeDocument/2006/relationships/ctrlProp" Target="../ctrlProps/ctrlProp1043.xml"/><Relationship Id="rId77" Type="http://schemas.openxmlformats.org/officeDocument/2006/relationships/ctrlProp" Target="../ctrlProps/ctrlProp1064.xml"/><Relationship Id="rId100" Type="http://schemas.openxmlformats.org/officeDocument/2006/relationships/ctrlProp" Target="../ctrlProps/ctrlProp1087.xml"/><Relationship Id="rId105" Type="http://schemas.openxmlformats.org/officeDocument/2006/relationships/ctrlProp" Target="../ctrlProps/ctrlProp1092.xml"/><Relationship Id="rId126" Type="http://schemas.openxmlformats.org/officeDocument/2006/relationships/ctrlProp" Target="../ctrlProps/ctrlProp1113.xml"/><Relationship Id="rId8" Type="http://schemas.openxmlformats.org/officeDocument/2006/relationships/vmlDrawing" Target="../drawings/vmlDrawing10.vml"/><Relationship Id="rId51" Type="http://schemas.openxmlformats.org/officeDocument/2006/relationships/ctrlProp" Target="../ctrlProps/ctrlProp1038.xml"/><Relationship Id="rId72" Type="http://schemas.openxmlformats.org/officeDocument/2006/relationships/ctrlProp" Target="../ctrlProps/ctrlProp1059.xml"/><Relationship Id="rId93" Type="http://schemas.openxmlformats.org/officeDocument/2006/relationships/ctrlProp" Target="../ctrlProps/ctrlProp1080.xml"/><Relationship Id="rId98" Type="http://schemas.openxmlformats.org/officeDocument/2006/relationships/ctrlProp" Target="../ctrlProps/ctrlProp1085.xml"/><Relationship Id="rId121" Type="http://schemas.openxmlformats.org/officeDocument/2006/relationships/ctrlProp" Target="../ctrlProps/ctrlProp1108.xml"/><Relationship Id="rId3" Type="http://schemas.openxmlformats.org/officeDocument/2006/relationships/hyperlink" Target="https://www.med.nagoya-u.ac.jp/kiki/achievement/paper.html" TargetMode="External"/><Relationship Id="rId25" Type="http://schemas.openxmlformats.org/officeDocument/2006/relationships/ctrlProp" Target="../ctrlProps/ctrlProp1012.xml"/><Relationship Id="rId46" Type="http://schemas.openxmlformats.org/officeDocument/2006/relationships/ctrlProp" Target="../ctrlProps/ctrlProp1033.xml"/><Relationship Id="rId67" Type="http://schemas.openxmlformats.org/officeDocument/2006/relationships/ctrlProp" Target="../ctrlProps/ctrlProp1054.xml"/><Relationship Id="rId116" Type="http://schemas.openxmlformats.org/officeDocument/2006/relationships/ctrlProp" Target="../ctrlProps/ctrlProp1103.xml"/><Relationship Id="rId20" Type="http://schemas.openxmlformats.org/officeDocument/2006/relationships/ctrlProp" Target="../ctrlProps/ctrlProp1007.xml"/><Relationship Id="rId41" Type="http://schemas.openxmlformats.org/officeDocument/2006/relationships/ctrlProp" Target="../ctrlProps/ctrlProp1028.xml"/><Relationship Id="rId62" Type="http://schemas.openxmlformats.org/officeDocument/2006/relationships/ctrlProp" Target="../ctrlProps/ctrlProp1049.xml"/><Relationship Id="rId83" Type="http://schemas.openxmlformats.org/officeDocument/2006/relationships/ctrlProp" Target="../ctrlProps/ctrlProp1070.xml"/><Relationship Id="rId88" Type="http://schemas.openxmlformats.org/officeDocument/2006/relationships/ctrlProp" Target="../ctrlProps/ctrlProp1075.xml"/><Relationship Id="rId111" Type="http://schemas.openxmlformats.org/officeDocument/2006/relationships/ctrlProp" Target="../ctrlProps/ctrlProp1098.xml"/><Relationship Id="rId15" Type="http://schemas.openxmlformats.org/officeDocument/2006/relationships/ctrlProp" Target="../ctrlProps/ctrlProp1002.xml"/><Relationship Id="rId36" Type="http://schemas.openxmlformats.org/officeDocument/2006/relationships/ctrlProp" Target="../ctrlProps/ctrlProp1023.xml"/><Relationship Id="rId57" Type="http://schemas.openxmlformats.org/officeDocument/2006/relationships/ctrlProp" Target="../ctrlProps/ctrlProp1044.xml"/><Relationship Id="rId106" Type="http://schemas.openxmlformats.org/officeDocument/2006/relationships/ctrlProp" Target="../ctrlProps/ctrlProp1093.xml"/><Relationship Id="rId10" Type="http://schemas.openxmlformats.org/officeDocument/2006/relationships/ctrlProp" Target="../ctrlProps/ctrlProp997.xml"/><Relationship Id="rId31" Type="http://schemas.openxmlformats.org/officeDocument/2006/relationships/ctrlProp" Target="../ctrlProps/ctrlProp1018.xml"/><Relationship Id="rId52" Type="http://schemas.openxmlformats.org/officeDocument/2006/relationships/ctrlProp" Target="../ctrlProps/ctrlProp1039.xml"/><Relationship Id="rId73" Type="http://schemas.openxmlformats.org/officeDocument/2006/relationships/ctrlProp" Target="../ctrlProps/ctrlProp1060.xml"/><Relationship Id="rId78" Type="http://schemas.openxmlformats.org/officeDocument/2006/relationships/ctrlProp" Target="../ctrlProps/ctrlProp1065.xml"/><Relationship Id="rId94" Type="http://schemas.openxmlformats.org/officeDocument/2006/relationships/ctrlProp" Target="../ctrlProps/ctrlProp1081.xml"/><Relationship Id="rId99" Type="http://schemas.openxmlformats.org/officeDocument/2006/relationships/ctrlProp" Target="../ctrlProps/ctrlProp1086.xml"/><Relationship Id="rId101" Type="http://schemas.openxmlformats.org/officeDocument/2006/relationships/ctrlProp" Target="../ctrlProps/ctrlProp1088.xml"/><Relationship Id="rId122" Type="http://schemas.openxmlformats.org/officeDocument/2006/relationships/ctrlProp" Target="../ctrlProps/ctrlProp1109.xml"/><Relationship Id="rId4" Type="http://schemas.openxmlformats.org/officeDocument/2006/relationships/hyperlink" Target="https://forms.office.com/Pages/ResponsePage.aspx?id=g7JUf-0iPEqpRHX3VeWDBiJ_hTp2d4pCpetWHb7xFUlUME5HVjhTQ0lONks3UkE2M0FHTUVCM1RPNS4u" TargetMode="External"/><Relationship Id="rId9" Type="http://schemas.openxmlformats.org/officeDocument/2006/relationships/ctrlProp" Target="../ctrlProps/ctrlProp99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9.xml"/><Relationship Id="rId117" Type="http://schemas.openxmlformats.org/officeDocument/2006/relationships/ctrlProp" Target="../ctrlProps/ctrlProp160.xml"/><Relationship Id="rId21" Type="http://schemas.openxmlformats.org/officeDocument/2006/relationships/ctrlProp" Target="../ctrlProps/ctrlProp64.xml"/><Relationship Id="rId42" Type="http://schemas.openxmlformats.org/officeDocument/2006/relationships/ctrlProp" Target="../ctrlProps/ctrlProp85.xml"/><Relationship Id="rId47" Type="http://schemas.openxmlformats.org/officeDocument/2006/relationships/ctrlProp" Target="../ctrlProps/ctrlProp90.xml"/><Relationship Id="rId63" Type="http://schemas.openxmlformats.org/officeDocument/2006/relationships/ctrlProp" Target="../ctrlProps/ctrlProp106.xml"/><Relationship Id="rId68" Type="http://schemas.openxmlformats.org/officeDocument/2006/relationships/ctrlProp" Target="../ctrlProps/ctrlProp111.xml"/><Relationship Id="rId84" Type="http://schemas.openxmlformats.org/officeDocument/2006/relationships/ctrlProp" Target="../ctrlProps/ctrlProp127.xml"/><Relationship Id="rId89" Type="http://schemas.openxmlformats.org/officeDocument/2006/relationships/ctrlProp" Target="../ctrlProps/ctrlProp132.xml"/><Relationship Id="rId112" Type="http://schemas.openxmlformats.org/officeDocument/2006/relationships/ctrlProp" Target="../ctrlProps/ctrlProp155.xml"/><Relationship Id="rId16" Type="http://schemas.openxmlformats.org/officeDocument/2006/relationships/ctrlProp" Target="../ctrlProps/ctrlProp59.xml"/><Relationship Id="rId107" Type="http://schemas.openxmlformats.org/officeDocument/2006/relationships/ctrlProp" Target="../ctrlProps/ctrlProp150.xml"/><Relationship Id="rId11" Type="http://schemas.openxmlformats.org/officeDocument/2006/relationships/ctrlProp" Target="../ctrlProps/ctrlProp54.xml"/><Relationship Id="rId32" Type="http://schemas.openxmlformats.org/officeDocument/2006/relationships/ctrlProp" Target="../ctrlProps/ctrlProp75.xml"/><Relationship Id="rId37" Type="http://schemas.openxmlformats.org/officeDocument/2006/relationships/ctrlProp" Target="../ctrlProps/ctrlProp80.xml"/><Relationship Id="rId53" Type="http://schemas.openxmlformats.org/officeDocument/2006/relationships/ctrlProp" Target="../ctrlProps/ctrlProp96.xml"/><Relationship Id="rId58" Type="http://schemas.openxmlformats.org/officeDocument/2006/relationships/ctrlProp" Target="../ctrlProps/ctrlProp101.xml"/><Relationship Id="rId74" Type="http://schemas.openxmlformats.org/officeDocument/2006/relationships/ctrlProp" Target="../ctrlProps/ctrlProp117.xml"/><Relationship Id="rId79" Type="http://schemas.openxmlformats.org/officeDocument/2006/relationships/ctrlProp" Target="../ctrlProps/ctrlProp122.xml"/><Relationship Id="rId102" Type="http://schemas.openxmlformats.org/officeDocument/2006/relationships/ctrlProp" Target="../ctrlProps/ctrlProp145.xml"/><Relationship Id="rId123" Type="http://schemas.openxmlformats.org/officeDocument/2006/relationships/ctrlProp" Target="../ctrlProps/ctrlProp166.xml"/><Relationship Id="rId5" Type="http://schemas.openxmlformats.org/officeDocument/2006/relationships/hyperlink" Target="https://forms.office.com/Pages/ResponsePage.aspx?id=g7JUf-0iPEqpRHX3VeWDBiJ_hTp2d4pCpetWHb7xFUlUMFJYOExDVFdaVVZPS05USEs5UUc4NUxRUy4u" TargetMode="External"/><Relationship Id="rId90" Type="http://schemas.openxmlformats.org/officeDocument/2006/relationships/ctrlProp" Target="../ctrlProps/ctrlProp133.xml"/><Relationship Id="rId95" Type="http://schemas.openxmlformats.org/officeDocument/2006/relationships/ctrlProp" Target="../ctrlProps/ctrlProp138.xml"/><Relationship Id="rId22" Type="http://schemas.openxmlformats.org/officeDocument/2006/relationships/ctrlProp" Target="../ctrlProps/ctrlProp65.xml"/><Relationship Id="rId27" Type="http://schemas.openxmlformats.org/officeDocument/2006/relationships/ctrlProp" Target="../ctrlProps/ctrlProp70.xml"/><Relationship Id="rId43" Type="http://schemas.openxmlformats.org/officeDocument/2006/relationships/ctrlProp" Target="../ctrlProps/ctrlProp86.xml"/><Relationship Id="rId48" Type="http://schemas.openxmlformats.org/officeDocument/2006/relationships/ctrlProp" Target="../ctrlProps/ctrlProp91.xml"/><Relationship Id="rId64" Type="http://schemas.openxmlformats.org/officeDocument/2006/relationships/ctrlProp" Target="../ctrlProps/ctrlProp107.xml"/><Relationship Id="rId69" Type="http://schemas.openxmlformats.org/officeDocument/2006/relationships/ctrlProp" Target="../ctrlProps/ctrlProp112.xml"/><Relationship Id="rId113" Type="http://schemas.openxmlformats.org/officeDocument/2006/relationships/ctrlProp" Target="../ctrlProps/ctrlProp156.xml"/><Relationship Id="rId118" Type="http://schemas.openxmlformats.org/officeDocument/2006/relationships/ctrlProp" Target="../ctrlProps/ctrlProp161.xml"/><Relationship Id="rId80" Type="http://schemas.openxmlformats.org/officeDocument/2006/relationships/ctrlProp" Target="../ctrlProps/ctrlProp123.xml"/><Relationship Id="rId85" Type="http://schemas.openxmlformats.org/officeDocument/2006/relationships/ctrlProp" Target="../ctrlProps/ctrlProp128.xml"/><Relationship Id="rId12" Type="http://schemas.openxmlformats.org/officeDocument/2006/relationships/ctrlProp" Target="../ctrlProps/ctrlProp55.xml"/><Relationship Id="rId17" Type="http://schemas.openxmlformats.org/officeDocument/2006/relationships/ctrlProp" Target="../ctrlProps/ctrlProp60.xml"/><Relationship Id="rId33" Type="http://schemas.openxmlformats.org/officeDocument/2006/relationships/ctrlProp" Target="../ctrlProps/ctrlProp76.xml"/><Relationship Id="rId38" Type="http://schemas.openxmlformats.org/officeDocument/2006/relationships/ctrlProp" Target="../ctrlProps/ctrlProp81.xml"/><Relationship Id="rId59" Type="http://schemas.openxmlformats.org/officeDocument/2006/relationships/ctrlProp" Target="../ctrlProps/ctrlProp102.xml"/><Relationship Id="rId103" Type="http://schemas.openxmlformats.org/officeDocument/2006/relationships/ctrlProp" Target="../ctrlProps/ctrlProp146.xml"/><Relationship Id="rId108" Type="http://schemas.openxmlformats.org/officeDocument/2006/relationships/ctrlProp" Target="../ctrlProps/ctrlProp151.xml"/><Relationship Id="rId124" Type="http://schemas.openxmlformats.org/officeDocument/2006/relationships/ctrlProp" Target="../ctrlProps/ctrlProp167.xml"/><Relationship Id="rId54" Type="http://schemas.openxmlformats.org/officeDocument/2006/relationships/ctrlProp" Target="../ctrlProps/ctrlProp97.xml"/><Relationship Id="rId70" Type="http://schemas.openxmlformats.org/officeDocument/2006/relationships/ctrlProp" Target="../ctrlProps/ctrlProp113.xml"/><Relationship Id="rId75" Type="http://schemas.openxmlformats.org/officeDocument/2006/relationships/ctrlProp" Target="../ctrlProps/ctrlProp118.xml"/><Relationship Id="rId91" Type="http://schemas.openxmlformats.org/officeDocument/2006/relationships/ctrlProp" Target="../ctrlProps/ctrlProp134.xml"/><Relationship Id="rId96" Type="http://schemas.openxmlformats.org/officeDocument/2006/relationships/ctrlProp" Target="../ctrlProps/ctrlProp139.xml"/><Relationship Id="rId1" Type="http://schemas.openxmlformats.org/officeDocument/2006/relationships/hyperlink" Target="https://www.med.nagoya-u.ac.jp/kiki/instrument/index.html" TargetMode="External"/><Relationship Id="rId6" Type="http://schemas.openxmlformats.org/officeDocument/2006/relationships/printerSettings" Target="../printerSettings/printerSettings2.bin"/><Relationship Id="rId23" Type="http://schemas.openxmlformats.org/officeDocument/2006/relationships/ctrlProp" Target="../ctrlProps/ctrlProp66.xml"/><Relationship Id="rId28" Type="http://schemas.openxmlformats.org/officeDocument/2006/relationships/ctrlProp" Target="../ctrlProps/ctrlProp71.xml"/><Relationship Id="rId49" Type="http://schemas.openxmlformats.org/officeDocument/2006/relationships/ctrlProp" Target="../ctrlProps/ctrlProp92.xml"/><Relationship Id="rId114" Type="http://schemas.openxmlformats.org/officeDocument/2006/relationships/ctrlProp" Target="../ctrlProps/ctrlProp157.xml"/><Relationship Id="rId119" Type="http://schemas.openxmlformats.org/officeDocument/2006/relationships/ctrlProp" Target="../ctrlProps/ctrlProp162.xml"/><Relationship Id="rId44" Type="http://schemas.openxmlformats.org/officeDocument/2006/relationships/ctrlProp" Target="../ctrlProps/ctrlProp87.xml"/><Relationship Id="rId60" Type="http://schemas.openxmlformats.org/officeDocument/2006/relationships/ctrlProp" Target="../ctrlProps/ctrlProp103.xml"/><Relationship Id="rId65" Type="http://schemas.openxmlformats.org/officeDocument/2006/relationships/ctrlProp" Target="../ctrlProps/ctrlProp108.xml"/><Relationship Id="rId81" Type="http://schemas.openxmlformats.org/officeDocument/2006/relationships/ctrlProp" Target="../ctrlProps/ctrlProp124.xml"/><Relationship Id="rId86" Type="http://schemas.openxmlformats.org/officeDocument/2006/relationships/ctrlProp" Target="../ctrlProps/ctrlProp129.xml"/><Relationship Id="rId13" Type="http://schemas.openxmlformats.org/officeDocument/2006/relationships/ctrlProp" Target="../ctrlProps/ctrlProp56.xml"/><Relationship Id="rId18" Type="http://schemas.openxmlformats.org/officeDocument/2006/relationships/ctrlProp" Target="../ctrlProps/ctrlProp61.xml"/><Relationship Id="rId39" Type="http://schemas.openxmlformats.org/officeDocument/2006/relationships/ctrlProp" Target="../ctrlProps/ctrlProp82.xml"/><Relationship Id="rId109" Type="http://schemas.openxmlformats.org/officeDocument/2006/relationships/ctrlProp" Target="../ctrlProps/ctrlProp152.xml"/><Relationship Id="rId34" Type="http://schemas.openxmlformats.org/officeDocument/2006/relationships/ctrlProp" Target="../ctrlProps/ctrlProp77.xml"/><Relationship Id="rId50" Type="http://schemas.openxmlformats.org/officeDocument/2006/relationships/ctrlProp" Target="../ctrlProps/ctrlProp93.xml"/><Relationship Id="rId55" Type="http://schemas.openxmlformats.org/officeDocument/2006/relationships/ctrlProp" Target="../ctrlProps/ctrlProp98.xml"/><Relationship Id="rId76" Type="http://schemas.openxmlformats.org/officeDocument/2006/relationships/ctrlProp" Target="../ctrlProps/ctrlProp119.xml"/><Relationship Id="rId97" Type="http://schemas.openxmlformats.org/officeDocument/2006/relationships/ctrlProp" Target="../ctrlProps/ctrlProp140.xml"/><Relationship Id="rId104" Type="http://schemas.openxmlformats.org/officeDocument/2006/relationships/ctrlProp" Target="../ctrlProps/ctrlProp147.xml"/><Relationship Id="rId120" Type="http://schemas.openxmlformats.org/officeDocument/2006/relationships/ctrlProp" Target="../ctrlProps/ctrlProp163.xml"/><Relationship Id="rId125" Type="http://schemas.openxmlformats.org/officeDocument/2006/relationships/ctrlProp" Target="../ctrlProps/ctrlProp168.xml"/><Relationship Id="rId7" Type="http://schemas.openxmlformats.org/officeDocument/2006/relationships/drawing" Target="../drawings/drawing2.xml"/><Relationship Id="rId71" Type="http://schemas.openxmlformats.org/officeDocument/2006/relationships/ctrlProp" Target="../ctrlProps/ctrlProp114.xml"/><Relationship Id="rId92" Type="http://schemas.openxmlformats.org/officeDocument/2006/relationships/ctrlProp" Target="../ctrlProps/ctrlProp135.xml"/><Relationship Id="rId2" Type="http://schemas.openxmlformats.org/officeDocument/2006/relationships/hyperlink" Target="https://www.med.nagoya-u.ac.jp/kiki/instrument/terminate.html" TargetMode="External"/><Relationship Id="rId29" Type="http://schemas.openxmlformats.org/officeDocument/2006/relationships/ctrlProp" Target="../ctrlProps/ctrlProp72.xml"/><Relationship Id="rId24" Type="http://schemas.openxmlformats.org/officeDocument/2006/relationships/ctrlProp" Target="../ctrlProps/ctrlProp67.xml"/><Relationship Id="rId40" Type="http://schemas.openxmlformats.org/officeDocument/2006/relationships/ctrlProp" Target="../ctrlProps/ctrlProp83.xml"/><Relationship Id="rId45" Type="http://schemas.openxmlformats.org/officeDocument/2006/relationships/ctrlProp" Target="../ctrlProps/ctrlProp88.xml"/><Relationship Id="rId66" Type="http://schemas.openxmlformats.org/officeDocument/2006/relationships/ctrlProp" Target="../ctrlProps/ctrlProp109.xml"/><Relationship Id="rId87" Type="http://schemas.openxmlformats.org/officeDocument/2006/relationships/ctrlProp" Target="../ctrlProps/ctrlProp130.xml"/><Relationship Id="rId110" Type="http://schemas.openxmlformats.org/officeDocument/2006/relationships/ctrlProp" Target="../ctrlProps/ctrlProp153.xml"/><Relationship Id="rId115" Type="http://schemas.openxmlformats.org/officeDocument/2006/relationships/ctrlProp" Target="../ctrlProps/ctrlProp158.xml"/><Relationship Id="rId61" Type="http://schemas.openxmlformats.org/officeDocument/2006/relationships/ctrlProp" Target="../ctrlProps/ctrlProp104.xml"/><Relationship Id="rId82" Type="http://schemas.openxmlformats.org/officeDocument/2006/relationships/ctrlProp" Target="../ctrlProps/ctrlProp125.xml"/><Relationship Id="rId19" Type="http://schemas.openxmlformats.org/officeDocument/2006/relationships/ctrlProp" Target="../ctrlProps/ctrlProp62.xml"/><Relationship Id="rId14" Type="http://schemas.openxmlformats.org/officeDocument/2006/relationships/ctrlProp" Target="../ctrlProps/ctrlProp57.xml"/><Relationship Id="rId30" Type="http://schemas.openxmlformats.org/officeDocument/2006/relationships/ctrlProp" Target="../ctrlProps/ctrlProp73.xml"/><Relationship Id="rId35" Type="http://schemas.openxmlformats.org/officeDocument/2006/relationships/ctrlProp" Target="../ctrlProps/ctrlProp78.xml"/><Relationship Id="rId56" Type="http://schemas.openxmlformats.org/officeDocument/2006/relationships/ctrlProp" Target="../ctrlProps/ctrlProp99.xml"/><Relationship Id="rId77" Type="http://schemas.openxmlformats.org/officeDocument/2006/relationships/ctrlProp" Target="../ctrlProps/ctrlProp120.xml"/><Relationship Id="rId100" Type="http://schemas.openxmlformats.org/officeDocument/2006/relationships/ctrlProp" Target="../ctrlProps/ctrlProp143.xml"/><Relationship Id="rId105" Type="http://schemas.openxmlformats.org/officeDocument/2006/relationships/ctrlProp" Target="../ctrlProps/ctrlProp148.xml"/><Relationship Id="rId126" Type="http://schemas.openxmlformats.org/officeDocument/2006/relationships/ctrlProp" Target="../ctrlProps/ctrlProp169.xml"/><Relationship Id="rId8" Type="http://schemas.openxmlformats.org/officeDocument/2006/relationships/vmlDrawing" Target="../drawings/vmlDrawing2.vml"/><Relationship Id="rId51" Type="http://schemas.openxmlformats.org/officeDocument/2006/relationships/ctrlProp" Target="../ctrlProps/ctrlProp94.xml"/><Relationship Id="rId72" Type="http://schemas.openxmlformats.org/officeDocument/2006/relationships/ctrlProp" Target="../ctrlProps/ctrlProp115.xml"/><Relationship Id="rId93" Type="http://schemas.openxmlformats.org/officeDocument/2006/relationships/ctrlProp" Target="../ctrlProps/ctrlProp136.xml"/><Relationship Id="rId98" Type="http://schemas.openxmlformats.org/officeDocument/2006/relationships/ctrlProp" Target="../ctrlProps/ctrlProp141.xml"/><Relationship Id="rId121" Type="http://schemas.openxmlformats.org/officeDocument/2006/relationships/ctrlProp" Target="../ctrlProps/ctrlProp164.xml"/><Relationship Id="rId3" Type="http://schemas.openxmlformats.org/officeDocument/2006/relationships/hyperlink" Target="https://www.med.nagoya-u.ac.jp/kiki/achievement/paper.html" TargetMode="External"/><Relationship Id="rId25" Type="http://schemas.openxmlformats.org/officeDocument/2006/relationships/ctrlProp" Target="../ctrlProps/ctrlProp68.xml"/><Relationship Id="rId46" Type="http://schemas.openxmlformats.org/officeDocument/2006/relationships/ctrlProp" Target="../ctrlProps/ctrlProp89.xml"/><Relationship Id="rId67" Type="http://schemas.openxmlformats.org/officeDocument/2006/relationships/ctrlProp" Target="../ctrlProps/ctrlProp110.xml"/><Relationship Id="rId116" Type="http://schemas.openxmlformats.org/officeDocument/2006/relationships/ctrlProp" Target="../ctrlProps/ctrlProp159.xml"/><Relationship Id="rId20" Type="http://schemas.openxmlformats.org/officeDocument/2006/relationships/ctrlProp" Target="../ctrlProps/ctrlProp63.xml"/><Relationship Id="rId41" Type="http://schemas.openxmlformats.org/officeDocument/2006/relationships/ctrlProp" Target="../ctrlProps/ctrlProp84.xml"/><Relationship Id="rId62" Type="http://schemas.openxmlformats.org/officeDocument/2006/relationships/ctrlProp" Target="../ctrlProps/ctrlProp105.xml"/><Relationship Id="rId83" Type="http://schemas.openxmlformats.org/officeDocument/2006/relationships/ctrlProp" Target="../ctrlProps/ctrlProp126.xml"/><Relationship Id="rId88" Type="http://schemas.openxmlformats.org/officeDocument/2006/relationships/ctrlProp" Target="../ctrlProps/ctrlProp131.xml"/><Relationship Id="rId111" Type="http://schemas.openxmlformats.org/officeDocument/2006/relationships/ctrlProp" Target="../ctrlProps/ctrlProp154.xml"/><Relationship Id="rId15" Type="http://schemas.openxmlformats.org/officeDocument/2006/relationships/ctrlProp" Target="../ctrlProps/ctrlProp58.xml"/><Relationship Id="rId36" Type="http://schemas.openxmlformats.org/officeDocument/2006/relationships/ctrlProp" Target="../ctrlProps/ctrlProp79.xml"/><Relationship Id="rId57" Type="http://schemas.openxmlformats.org/officeDocument/2006/relationships/ctrlProp" Target="../ctrlProps/ctrlProp100.xml"/><Relationship Id="rId106" Type="http://schemas.openxmlformats.org/officeDocument/2006/relationships/ctrlProp" Target="../ctrlProps/ctrlProp149.xml"/><Relationship Id="rId10" Type="http://schemas.openxmlformats.org/officeDocument/2006/relationships/ctrlProp" Target="../ctrlProps/ctrlProp53.xml"/><Relationship Id="rId31" Type="http://schemas.openxmlformats.org/officeDocument/2006/relationships/ctrlProp" Target="../ctrlProps/ctrlProp74.xml"/><Relationship Id="rId52" Type="http://schemas.openxmlformats.org/officeDocument/2006/relationships/ctrlProp" Target="../ctrlProps/ctrlProp95.xml"/><Relationship Id="rId73" Type="http://schemas.openxmlformats.org/officeDocument/2006/relationships/ctrlProp" Target="../ctrlProps/ctrlProp116.xml"/><Relationship Id="rId78" Type="http://schemas.openxmlformats.org/officeDocument/2006/relationships/ctrlProp" Target="../ctrlProps/ctrlProp121.xml"/><Relationship Id="rId94" Type="http://schemas.openxmlformats.org/officeDocument/2006/relationships/ctrlProp" Target="../ctrlProps/ctrlProp137.xml"/><Relationship Id="rId99" Type="http://schemas.openxmlformats.org/officeDocument/2006/relationships/ctrlProp" Target="../ctrlProps/ctrlProp142.xml"/><Relationship Id="rId101" Type="http://schemas.openxmlformats.org/officeDocument/2006/relationships/ctrlProp" Target="../ctrlProps/ctrlProp144.xml"/><Relationship Id="rId122" Type="http://schemas.openxmlformats.org/officeDocument/2006/relationships/ctrlProp" Target="../ctrlProps/ctrlProp165.xml"/><Relationship Id="rId4" Type="http://schemas.openxmlformats.org/officeDocument/2006/relationships/hyperlink" Target="https://forms.office.com/Pages/ResponsePage.aspx?id=g7JUf-0iPEqpRHX3VeWDBiJ_hTp2d4pCpetWHb7xFUlUME5HVjhTQ0lONks3UkE2M0FHTUVCM1RPNS4u" TargetMode="External"/><Relationship Id="rId9"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87.xml"/><Relationship Id="rId117" Type="http://schemas.openxmlformats.org/officeDocument/2006/relationships/ctrlProp" Target="../ctrlProps/ctrlProp278.xml"/><Relationship Id="rId21" Type="http://schemas.openxmlformats.org/officeDocument/2006/relationships/ctrlProp" Target="../ctrlProps/ctrlProp182.xml"/><Relationship Id="rId42" Type="http://schemas.openxmlformats.org/officeDocument/2006/relationships/ctrlProp" Target="../ctrlProps/ctrlProp203.xml"/><Relationship Id="rId47" Type="http://schemas.openxmlformats.org/officeDocument/2006/relationships/ctrlProp" Target="../ctrlProps/ctrlProp208.xml"/><Relationship Id="rId63" Type="http://schemas.openxmlformats.org/officeDocument/2006/relationships/ctrlProp" Target="../ctrlProps/ctrlProp224.xml"/><Relationship Id="rId68" Type="http://schemas.openxmlformats.org/officeDocument/2006/relationships/ctrlProp" Target="../ctrlProps/ctrlProp229.xml"/><Relationship Id="rId84" Type="http://schemas.openxmlformats.org/officeDocument/2006/relationships/ctrlProp" Target="../ctrlProps/ctrlProp245.xml"/><Relationship Id="rId89" Type="http://schemas.openxmlformats.org/officeDocument/2006/relationships/ctrlProp" Target="../ctrlProps/ctrlProp250.xml"/><Relationship Id="rId112" Type="http://schemas.openxmlformats.org/officeDocument/2006/relationships/ctrlProp" Target="../ctrlProps/ctrlProp273.xml"/><Relationship Id="rId16" Type="http://schemas.openxmlformats.org/officeDocument/2006/relationships/ctrlProp" Target="../ctrlProps/ctrlProp177.xml"/><Relationship Id="rId107" Type="http://schemas.openxmlformats.org/officeDocument/2006/relationships/ctrlProp" Target="../ctrlProps/ctrlProp268.xml"/><Relationship Id="rId11" Type="http://schemas.openxmlformats.org/officeDocument/2006/relationships/ctrlProp" Target="../ctrlProps/ctrlProp172.xml"/><Relationship Id="rId32" Type="http://schemas.openxmlformats.org/officeDocument/2006/relationships/ctrlProp" Target="../ctrlProps/ctrlProp193.xml"/><Relationship Id="rId37" Type="http://schemas.openxmlformats.org/officeDocument/2006/relationships/ctrlProp" Target="../ctrlProps/ctrlProp198.xml"/><Relationship Id="rId53" Type="http://schemas.openxmlformats.org/officeDocument/2006/relationships/ctrlProp" Target="../ctrlProps/ctrlProp214.xml"/><Relationship Id="rId58" Type="http://schemas.openxmlformats.org/officeDocument/2006/relationships/ctrlProp" Target="../ctrlProps/ctrlProp219.xml"/><Relationship Id="rId74" Type="http://schemas.openxmlformats.org/officeDocument/2006/relationships/ctrlProp" Target="../ctrlProps/ctrlProp235.xml"/><Relationship Id="rId79" Type="http://schemas.openxmlformats.org/officeDocument/2006/relationships/ctrlProp" Target="../ctrlProps/ctrlProp240.xml"/><Relationship Id="rId102" Type="http://schemas.openxmlformats.org/officeDocument/2006/relationships/ctrlProp" Target="../ctrlProps/ctrlProp263.xml"/><Relationship Id="rId123" Type="http://schemas.openxmlformats.org/officeDocument/2006/relationships/ctrlProp" Target="../ctrlProps/ctrlProp284.xml"/><Relationship Id="rId5" Type="http://schemas.openxmlformats.org/officeDocument/2006/relationships/hyperlink" Target="https://forms.office.com/Pages/ResponsePage.aspx?id=g7JUf-0iPEqpRHX3VeWDBiJ_hTp2d4pCpetWHb7xFUlUMFJYOExDVFdaVVZPS05USEs5UUc4NUxRUy4u" TargetMode="External"/><Relationship Id="rId90" Type="http://schemas.openxmlformats.org/officeDocument/2006/relationships/ctrlProp" Target="../ctrlProps/ctrlProp251.xml"/><Relationship Id="rId95" Type="http://schemas.openxmlformats.org/officeDocument/2006/relationships/ctrlProp" Target="../ctrlProps/ctrlProp256.xml"/><Relationship Id="rId22" Type="http://schemas.openxmlformats.org/officeDocument/2006/relationships/ctrlProp" Target="../ctrlProps/ctrlProp183.xml"/><Relationship Id="rId27" Type="http://schemas.openxmlformats.org/officeDocument/2006/relationships/ctrlProp" Target="../ctrlProps/ctrlProp188.xml"/><Relationship Id="rId43" Type="http://schemas.openxmlformats.org/officeDocument/2006/relationships/ctrlProp" Target="../ctrlProps/ctrlProp204.xml"/><Relationship Id="rId48" Type="http://schemas.openxmlformats.org/officeDocument/2006/relationships/ctrlProp" Target="../ctrlProps/ctrlProp209.xml"/><Relationship Id="rId64" Type="http://schemas.openxmlformats.org/officeDocument/2006/relationships/ctrlProp" Target="../ctrlProps/ctrlProp225.xml"/><Relationship Id="rId69" Type="http://schemas.openxmlformats.org/officeDocument/2006/relationships/ctrlProp" Target="../ctrlProps/ctrlProp230.xml"/><Relationship Id="rId113" Type="http://schemas.openxmlformats.org/officeDocument/2006/relationships/ctrlProp" Target="../ctrlProps/ctrlProp274.xml"/><Relationship Id="rId118" Type="http://schemas.openxmlformats.org/officeDocument/2006/relationships/ctrlProp" Target="../ctrlProps/ctrlProp279.xml"/><Relationship Id="rId80" Type="http://schemas.openxmlformats.org/officeDocument/2006/relationships/ctrlProp" Target="../ctrlProps/ctrlProp241.xml"/><Relationship Id="rId85" Type="http://schemas.openxmlformats.org/officeDocument/2006/relationships/ctrlProp" Target="../ctrlProps/ctrlProp246.xml"/><Relationship Id="rId12" Type="http://schemas.openxmlformats.org/officeDocument/2006/relationships/ctrlProp" Target="../ctrlProps/ctrlProp173.xml"/><Relationship Id="rId17" Type="http://schemas.openxmlformats.org/officeDocument/2006/relationships/ctrlProp" Target="../ctrlProps/ctrlProp178.xml"/><Relationship Id="rId33" Type="http://schemas.openxmlformats.org/officeDocument/2006/relationships/ctrlProp" Target="../ctrlProps/ctrlProp194.xml"/><Relationship Id="rId38" Type="http://schemas.openxmlformats.org/officeDocument/2006/relationships/ctrlProp" Target="../ctrlProps/ctrlProp199.xml"/><Relationship Id="rId59" Type="http://schemas.openxmlformats.org/officeDocument/2006/relationships/ctrlProp" Target="../ctrlProps/ctrlProp220.xml"/><Relationship Id="rId103" Type="http://schemas.openxmlformats.org/officeDocument/2006/relationships/ctrlProp" Target="../ctrlProps/ctrlProp264.xml"/><Relationship Id="rId108" Type="http://schemas.openxmlformats.org/officeDocument/2006/relationships/ctrlProp" Target="../ctrlProps/ctrlProp269.xml"/><Relationship Id="rId124" Type="http://schemas.openxmlformats.org/officeDocument/2006/relationships/ctrlProp" Target="../ctrlProps/ctrlProp285.xml"/><Relationship Id="rId54" Type="http://schemas.openxmlformats.org/officeDocument/2006/relationships/ctrlProp" Target="../ctrlProps/ctrlProp215.xml"/><Relationship Id="rId70" Type="http://schemas.openxmlformats.org/officeDocument/2006/relationships/ctrlProp" Target="../ctrlProps/ctrlProp231.xml"/><Relationship Id="rId75" Type="http://schemas.openxmlformats.org/officeDocument/2006/relationships/ctrlProp" Target="../ctrlProps/ctrlProp236.xml"/><Relationship Id="rId91" Type="http://schemas.openxmlformats.org/officeDocument/2006/relationships/ctrlProp" Target="../ctrlProps/ctrlProp252.xml"/><Relationship Id="rId96" Type="http://schemas.openxmlformats.org/officeDocument/2006/relationships/ctrlProp" Target="../ctrlProps/ctrlProp257.xml"/><Relationship Id="rId1" Type="http://schemas.openxmlformats.org/officeDocument/2006/relationships/hyperlink" Target="https://www.med.nagoya-u.ac.jp/kiki/instrument/index.html" TargetMode="External"/><Relationship Id="rId6" Type="http://schemas.openxmlformats.org/officeDocument/2006/relationships/printerSettings" Target="../printerSettings/printerSettings3.bin"/><Relationship Id="rId23" Type="http://schemas.openxmlformats.org/officeDocument/2006/relationships/ctrlProp" Target="../ctrlProps/ctrlProp184.xml"/><Relationship Id="rId28" Type="http://schemas.openxmlformats.org/officeDocument/2006/relationships/ctrlProp" Target="../ctrlProps/ctrlProp189.xml"/><Relationship Id="rId49" Type="http://schemas.openxmlformats.org/officeDocument/2006/relationships/ctrlProp" Target="../ctrlProps/ctrlProp210.xml"/><Relationship Id="rId114" Type="http://schemas.openxmlformats.org/officeDocument/2006/relationships/ctrlProp" Target="../ctrlProps/ctrlProp275.xml"/><Relationship Id="rId119" Type="http://schemas.openxmlformats.org/officeDocument/2006/relationships/ctrlProp" Target="../ctrlProps/ctrlProp280.xml"/><Relationship Id="rId44" Type="http://schemas.openxmlformats.org/officeDocument/2006/relationships/ctrlProp" Target="../ctrlProps/ctrlProp205.xml"/><Relationship Id="rId60" Type="http://schemas.openxmlformats.org/officeDocument/2006/relationships/ctrlProp" Target="../ctrlProps/ctrlProp221.xml"/><Relationship Id="rId65" Type="http://schemas.openxmlformats.org/officeDocument/2006/relationships/ctrlProp" Target="../ctrlProps/ctrlProp226.xml"/><Relationship Id="rId81" Type="http://schemas.openxmlformats.org/officeDocument/2006/relationships/ctrlProp" Target="../ctrlProps/ctrlProp242.xml"/><Relationship Id="rId86" Type="http://schemas.openxmlformats.org/officeDocument/2006/relationships/ctrlProp" Target="../ctrlProps/ctrlProp247.xml"/><Relationship Id="rId13" Type="http://schemas.openxmlformats.org/officeDocument/2006/relationships/ctrlProp" Target="../ctrlProps/ctrlProp174.xml"/><Relationship Id="rId18" Type="http://schemas.openxmlformats.org/officeDocument/2006/relationships/ctrlProp" Target="../ctrlProps/ctrlProp179.xml"/><Relationship Id="rId39" Type="http://schemas.openxmlformats.org/officeDocument/2006/relationships/ctrlProp" Target="../ctrlProps/ctrlProp200.xml"/><Relationship Id="rId109" Type="http://schemas.openxmlformats.org/officeDocument/2006/relationships/ctrlProp" Target="../ctrlProps/ctrlProp270.xml"/><Relationship Id="rId34" Type="http://schemas.openxmlformats.org/officeDocument/2006/relationships/ctrlProp" Target="../ctrlProps/ctrlProp195.xml"/><Relationship Id="rId50" Type="http://schemas.openxmlformats.org/officeDocument/2006/relationships/ctrlProp" Target="../ctrlProps/ctrlProp211.xml"/><Relationship Id="rId55" Type="http://schemas.openxmlformats.org/officeDocument/2006/relationships/ctrlProp" Target="../ctrlProps/ctrlProp216.xml"/><Relationship Id="rId76" Type="http://schemas.openxmlformats.org/officeDocument/2006/relationships/ctrlProp" Target="../ctrlProps/ctrlProp237.xml"/><Relationship Id="rId97" Type="http://schemas.openxmlformats.org/officeDocument/2006/relationships/ctrlProp" Target="../ctrlProps/ctrlProp258.xml"/><Relationship Id="rId104" Type="http://schemas.openxmlformats.org/officeDocument/2006/relationships/ctrlProp" Target="../ctrlProps/ctrlProp265.xml"/><Relationship Id="rId120" Type="http://schemas.openxmlformats.org/officeDocument/2006/relationships/ctrlProp" Target="../ctrlProps/ctrlProp281.xml"/><Relationship Id="rId125" Type="http://schemas.openxmlformats.org/officeDocument/2006/relationships/ctrlProp" Target="../ctrlProps/ctrlProp286.xml"/><Relationship Id="rId7" Type="http://schemas.openxmlformats.org/officeDocument/2006/relationships/drawing" Target="../drawings/drawing3.xml"/><Relationship Id="rId71" Type="http://schemas.openxmlformats.org/officeDocument/2006/relationships/ctrlProp" Target="../ctrlProps/ctrlProp232.xml"/><Relationship Id="rId92" Type="http://schemas.openxmlformats.org/officeDocument/2006/relationships/ctrlProp" Target="../ctrlProps/ctrlProp253.xml"/><Relationship Id="rId2" Type="http://schemas.openxmlformats.org/officeDocument/2006/relationships/hyperlink" Target="https://www.med.nagoya-u.ac.jp/kiki/instrument/terminate.html" TargetMode="External"/><Relationship Id="rId29" Type="http://schemas.openxmlformats.org/officeDocument/2006/relationships/ctrlProp" Target="../ctrlProps/ctrlProp190.xml"/><Relationship Id="rId24" Type="http://schemas.openxmlformats.org/officeDocument/2006/relationships/ctrlProp" Target="../ctrlProps/ctrlProp185.xml"/><Relationship Id="rId40" Type="http://schemas.openxmlformats.org/officeDocument/2006/relationships/ctrlProp" Target="../ctrlProps/ctrlProp201.xml"/><Relationship Id="rId45" Type="http://schemas.openxmlformats.org/officeDocument/2006/relationships/ctrlProp" Target="../ctrlProps/ctrlProp206.xml"/><Relationship Id="rId66" Type="http://schemas.openxmlformats.org/officeDocument/2006/relationships/ctrlProp" Target="../ctrlProps/ctrlProp227.xml"/><Relationship Id="rId87" Type="http://schemas.openxmlformats.org/officeDocument/2006/relationships/ctrlProp" Target="../ctrlProps/ctrlProp248.xml"/><Relationship Id="rId110" Type="http://schemas.openxmlformats.org/officeDocument/2006/relationships/ctrlProp" Target="../ctrlProps/ctrlProp271.xml"/><Relationship Id="rId115" Type="http://schemas.openxmlformats.org/officeDocument/2006/relationships/ctrlProp" Target="../ctrlProps/ctrlProp276.xml"/><Relationship Id="rId61" Type="http://schemas.openxmlformats.org/officeDocument/2006/relationships/ctrlProp" Target="../ctrlProps/ctrlProp222.xml"/><Relationship Id="rId82" Type="http://schemas.openxmlformats.org/officeDocument/2006/relationships/ctrlProp" Target="../ctrlProps/ctrlProp243.xml"/><Relationship Id="rId19" Type="http://schemas.openxmlformats.org/officeDocument/2006/relationships/ctrlProp" Target="../ctrlProps/ctrlProp180.xml"/><Relationship Id="rId14" Type="http://schemas.openxmlformats.org/officeDocument/2006/relationships/ctrlProp" Target="../ctrlProps/ctrlProp175.xml"/><Relationship Id="rId30" Type="http://schemas.openxmlformats.org/officeDocument/2006/relationships/ctrlProp" Target="../ctrlProps/ctrlProp191.xml"/><Relationship Id="rId35" Type="http://schemas.openxmlformats.org/officeDocument/2006/relationships/ctrlProp" Target="../ctrlProps/ctrlProp196.xml"/><Relationship Id="rId56" Type="http://schemas.openxmlformats.org/officeDocument/2006/relationships/ctrlProp" Target="../ctrlProps/ctrlProp217.xml"/><Relationship Id="rId77" Type="http://schemas.openxmlformats.org/officeDocument/2006/relationships/ctrlProp" Target="../ctrlProps/ctrlProp238.xml"/><Relationship Id="rId100" Type="http://schemas.openxmlformats.org/officeDocument/2006/relationships/ctrlProp" Target="../ctrlProps/ctrlProp261.xml"/><Relationship Id="rId105" Type="http://schemas.openxmlformats.org/officeDocument/2006/relationships/ctrlProp" Target="../ctrlProps/ctrlProp266.xml"/><Relationship Id="rId126" Type="http://schemas.openxmlformats.org/officeDocument/2006/relationships/ctrlProp" Target="../ctrlProps/ctrlProp287.xml"/><Relationship Id="rId8" Type="http://schemas.openxmlformats.org/officeDocument/2006/relationships/vmlDrawing" Target="../drawings/vmlDrawing3.vml"/><Relationship Id="rId51" Type="http://schemas.openxmlformats.org/officeDocument/2006/relationships/ctrlProp" Target="../ctrlProps/ctrlProp212.xml"/><Relationship Id="rId72" Type="http://schemas.openxmlformats.org/officeDocument/2006/relationships/ctrlProp" Target="../ctrlProps/ctrlProp233.xml"/><Relationship Id="rId93" Type="http://schemas.openxmlformats.org/officeDocument/2006/relationships/ctrlProp" Target="../ctrlProps/ctrlProp254.xml"/><Relationship Id="rId98" Type="http://schemas.openxmlformats.org/officeDocument/2006/relationships/ctrlProp" Target="../ctrlProps/ctrlProp259.xml"/><Relationship Id="rId121" Type="http://schemas.openxmlformats.org/officeDocument/2006/relationships/ctrlProp" Target="../ctrlProps/ctrlProp282.xml"/><Relationship Id="rId3" Type="http://schemas.openxmlformats.org/officeDocument/2006/relationships/hyperlink" Target="https://www.med.nagoya-u.ac.jp/kiki/achievement/paper.html" TargetMode="External"/><Relationship Id="rId25" Type="http://schemas.openxmlformats.org/officeDocument/2006/relationships/ctrlProp" Target="../ctrlProps/ctrlProp186.xml"/><Relationship Id="rId46" Type="http://schemas.openxmlformats.org/officeDocument/2006/relationships/ctrlProp" Target="../ctrlProps/ctrlProp207.xml"/><Relationship Id="rId67" Type="http://schemas.openxmlformats.org/officeDocument/2006/relationships/ctrlProp" Target="../ctrlProps/ctrlProp228.xml"/><Relationship Id="rId116" Type="http://schemas.openxmlformats.org/officeDocument/2006/relationships/ctrlProp" Target="../ctrlProps/ctrlProp277.xml"/><Relationship Id="rId20" Type="http://schemas.openxmlformats.org/officeDocument/2006/relationships/ctrlProp" Target="../ctrlProps/ctrlProp181.xml"/><Relationship Id="rId41" Type="http://schemas.openxmlformats.org/officeDocument/2006/relationships/ctrlProp" Target="../ctrlProps/ctrlProp202.xml"/><Relationship Id="rId62" Type="http://schemas.openxmlformats.org/officeDocument/2006/relationships/ctrlProp" Target="../ctrlProps/ctrlProp223.xml"/><Relationship Id="rId83" Type="http://schemas.openxmlformats.org/officeDocument/2006/relationships/ctrlProp" Target="../ctrlProps/ctrlProp244.xml"/><Relationship Id="rId88" Type="http://schemas.openxmlformats.org/officeDocument/2006/relationships/ctrlProp" Target="../ctrlProps/ctrlProp249.xml"/><Relationship Id="rId111" Type="http://schemas.openxmlformats.org/officeDocument/2006/relationships/ctrlProp" Target="../ctrlProps/ctrlProp272.xml"/><Relationship Id="rId15" Type="http://schemas.openxmlformats.org/officeDocument/2006/relationships/ctrlProp" Target="../ctrlProps/ctrlProp176.xml"/><Relationship Id="rId36" Type="http://schemas.openxmlformats.org/officeDocument/2006/relationships/ctrlProp" Target="../ctrlProps/ctrlProp197.xml"/><Relationship Id="rId57" Type="http://schemas.openxmlformats.org/officeDocument/2006/relationships/ctrlProp" Target="../ctrlProps/ctrlProp218.xml"/><Relationship Id="rId106" Type="http://schemas.openxmlformats.org/officeDocument/2006/relationships/ctrlProp" Target="../ctrlProps/ctrlProp267.xml"/><Relationship Id="rId10" Type="http://schemas.openxmlformats.org/officeDocument/2006/relationships/ctrlProp" Target="../ctrlProps/ctrlProp171.xml"/><Relationship Id="rId31" Type="http://schemas.openxmlformats.org/officeDocument/2006/relationships/ctrlProp" Target="../ctrlProps/ctrlProp192.xml"/><Relationship Id="rId52" Type="http://schemas.openxmlformats.org/officeDocument/2006/relationships/ctrlProp" Target="../ctrlProps/ctrlProp213.xml"/><Relationship Id="rId73" Type="http://schemas.openxmlformats.org/officeDocument/2006/relationships/ctrlProp" Target="../ctrlProps/ctrlProp234.xml"/><Relationship Id="rId78" Type="http://schemas.openxmlformats.org/officeDocument/2006/relationships/ctrlProp" Target="../ctrlProps/ctrlProp239.xml"/><Relationship Id="rId94" Type="http://schemas.openxmlformats.org/officeDocument/2006/relationships/ctrlProp" Target="../ctrlProps/ctrlProp255.xml"/><Relationship Id="rId99" Type="http://schemas.openxmlformats.org/officeDocument/2006/relationships/ctrlProp" Target="../ctrlProps/ctrlProp260.xml"/><Relationship Id="rId101" Type="http://schemas.openxmlformats.org/officeDocument/2006/relationships/ctrlProp" Target="../ctrlProps/ctrlProp262.xml"/><Relationship Id="rId122" Type="http://schemas.openxmlformats.org/officeDocument/2006/relationships/ctrlProp" Target="../ctrlProps/ctrlProp283.xml"/><Relationship Id="rId4" Type="http://schemas.openxmlformats.org/officeDocument/2006/relationships/hyperlink" Target="https://forms.office.com/Pages/ResponsePage.aspx?id=g7JUf-0iPEqpRHX3VeWDBiJ_hTp2d4pCpetWHb7xFUlUME5HVjhTQ0lONks3UkE2M0FHTUVCM1RPNS4u" TargetMode="External"/><Relationship Id="rId9" Type="http://schemas.openxmlformats.org/officeDocument/2006/relationships/ctrlProp" Target="../ctrlProps/ctrlProp170.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305.xml"/><Relationship Id="rId117" Type="http://schemas.openxmlformats.org/officeDocument/2006/relationships/ctrlProp" Target="../ctrlProps/ctrlProp396.xml"/><Relationship Id="rId21" Type="http://schemas.openxmlformats.org/officeDocument/2006/relationships/ctrlProp" Target="../ctrlProps/ctrlProp300.xml"/><Relationship Id="rId42" Type="http://schemas.openxmlformats.org/officeDocument/2006/relationships/ctrlProp" Target="../ctrlProps/ctrlProp321.xml"/><Relationship Id="rId47" Type="http://schemas.openxmlformats.org/officeDocument/2006/relationships/ctrlProp" Target="../ctrlProps/ctrlProp326.xml"/><Relationship Id="rId63" Type="http://schemas.openxmlformats.org/officeDocument/2006/relationships/ctrlProp" Target="../ctrlProps/ctrlProp342.xml"/><Relationship Id="rId68" Type="http://schemas.openxmlformats.org/officeDocument/2006/relationships/ctrlProp" Target="../ctrlProps/ctrlProp347.xml"/><Relationship Id="rId84" Type="http://schemas.openxmlformats.org/officeDocument/2006/relationships/ctrlProp" Target="../ctrlProps/ctrlProp363.xml"/><Relationship Id="rId89" Type="http://schemas.openxmlformats.org/officeDocument/2006/relationships/ctrlProp" Target="../ctrlProps/ctrlProp368.xml"/><Relationship Id="rId112" Type="http://schemas.openxmlformats.org/officeDocument/2006/relationships/ctrlProp" Target="../ctrlProps/ctrlProp391.xml"/><Relationship Id="rId16" Type="http://schemas.openxmlformats.org/officeDocument/2006/relationships/ctrlProp" Target="../ctrlProps/ctrlProp295.xml"/><Relationship Id="rId107" Type="http://schemas.openxmlformats.org/officeDocument/2006/relationships/ctrlProp" Target="../ctrlProps/ctrlProp386.xml"/><Relationship Id="rId11" Type="http://schemas.openxmlformats.org/officeDocument/2006/relationships/ctrlProp" Target="../ctrlProps/ctrlProp290.xml"/><Relationship Id="rId32" Type="http://schemas.openxmlformats.org/officeDocument/2006/relationships/ctrlProp" Target="../ctrlProps/ctrlProp311.xml"/><Relationship Id="rId37" Type="http://schemas.openxmlformats.org/officeDocument/2006/relationships/ctrlProp" Target="../ctrlProps/ctrlProp316.xml"/><Relationship Id="rId53" Type="http://schemas.openxmlformats.org/officeDocument/2006/relationships/ctrlProp" Target="../ctrlProps/ctrlProp332.xml"/><Relationship Id="rId58" Type="http://schemas.openxmlformats.org/officeDocument/2006/relationships/ctrlProp" Target="../ctrlProps/ctrlProp337.xml"/><Relationship Id="rId74" Type="http://schemas.openxmlformats.org/officeDocument/2006/relationships/ctrlProp" Target="../ctrlProps/ctrlProp353.xml"/><Relationship Id="rId79" Type="http://schemas.openxmlformats.org/officeDocument/2006/relationships/ctrlProp" Target="../ctrlProps/ctrlProp358.xml"/><Relationship Id="rId102" Type="http://schemas.openxmlformats.org/officeDocument/2006/relationships/ctrlProp" Target="../ctrlProps/ctrlProp381.xml"/><Relationship Id="rId123" Type="http://schemas.openxmlformats.org/officeDocument/2006/relationships/ctrlProp" Target="../ctrlProps/ctrlProp402.xml"/><Relationship Id="rId5" Type="http://schemas.openxmlformats.org/officeDocument/2006/relationships/hyperlink" Target="https://forms.office.com/Pages/ResponsePage.aspx?id=g7JUf-0iPEqpRHX3VeWDBiJ_hTp2d4pCpetWHb7xFUlUMFJYOExDVFdaVVZPS05USEs5UUc4NUxRUy4u" TargetMode="External"/><Relationship Id="rId90" Type="http://schemas.openxmlformats.org/officeDocument/2006/relationships/ctrlProp" Target="../ctrlProps/ctrlProp369.xml"/><Relationship Id="rId95" Type="http://schemas.openxmlformats.org/officeDocument/2006/relationships/ctrlProp" Target="../ctrlProps/ctrlProp374.xml"/><Relationship Id="rId22" Type="http://schemas.openxmlformats.org/officeDocument/2006/relationships/ctrlProp" Target="../ctrlProps/ctrlProp301.xml"/><Relationship Id="rId27" Type="http://schemas.openxmlformats.org/officeDocument/2006/relationships/ctrlProp" Target="../ctrlProps/ctrlProp306.xml"/><Relationship Id="rId43" Type="http://schemas.openxmlformats.org/officeDocument/2006/relationships/ctrlProp" Target="../ctrlProps/ctrlProp322.xml"/><Relationship Id="rId48" Type="http://schemas.openxmlformats.org/officeDocument/2006/relationships/ctrlProp" Target="../ctrlProps/ctrlProp327.xml"/><Relationship Id="rId64" Type="http://schemas.openxmlformats.org/officeDocument/2006/relationships/ctrlProp" Target="../ctrlProps/ctrlProp343.xml"/><Relationship Id="rId69" Type="http://schemas.openxmlformats.org/officeDocument/2006/relationships/ctrlProp" Target="../ctrlProps/ctrlProp348.xml"/><Relationship Id="rId113" Type="http://schemas.openxmlformats.org/officeDocument/2006/relationships/ctrlProp" Target="../ctrlProps/ctrlProp392.xml"/><Relationship Id="rId118" Type="http://schemas.openxmlformats.org/officeDocument/2006/relationships/ctrlProp" Target="../ctrlProps/ctrlProp397.xml"/><Relationship Id="rId80" Type="http://schemas.openxmlformats.org/officeDocument/2006/relationships/ctrlProp" Target="../ctrlProps/ctrlProp359.xml"/><Relationship Id="rId85" Type="http://schemas.openxmlformats.org/officeDocument/2006/relationships/ctrlProp" Target="../ctrlProps/ctrlProp364.xml"/><Relationship Id="rId12" Type="http://schemas.openxmlformats.org/officeDocument/2006/relationships/ctrlProp" Target="../ctrlProps/ctrlProp291.xml"/><Relationship Id="rId17" Type="http://schemas.openxmlformats.org/officeDocument/2006/relationships/ctrlProp" Target="../ctrlProps/ctrlProp296.xml"/><Relationship Id="rId33" Type="http://schemas.openxmlformats.org/officeDocument/2006/relationships/ctrlProp" Target="../ctrlProps/ctrlProp312.xml"/><Relationship Id="rId38" Type="http://schemas.openxmlformats.org/officeDocument/2006/relationships/ctrlProp" Target="../ctrlProps/ctrlProp317.xml"/><Relationship Id="rId59" Type="http://schemas.openxmlformats.org/officeDocument/2006/relationships/ctrlProp" Target="../ctrlProps/ctrlProp338.xml"/><Relationship Id="rId103" Type="http://schemas.openxmlformats.org/officeDocument/2006/relationships/ctrlProp" Target="../ctrlProps/ctrlProp382.xml"/><Relationship Id="rId108" Type="http://schemas.openxmlformats.org/officeDocument/2006/relationships/ctrlProp" Target="../ctrlProps/ctrlProp387.xml"/><Relationship Id="rId124" Type="http://schemas.openxmlformats.org/officeDocument/2006/relationships/ctrlProp" Target="../ctrlProps/ctrlProp403.xml"/><Relationship Id="rId54" Type="http://schemas.openxmlformats.org/officeDocument/2006/relationships/ctrlProp" Target="../ctrlProps/ctrlProp333.xml"/><Relationship Id="rId70" Type="http://schemas.openxmlformats.org/officeDocument/2006/relationships/ctrlProp" Target="../ctrlProps/ctrlProp349.xml"/><Relationship Id="rId75" Type="http://schemas.openxmlformats.org/officeDocument/2006/relationships/ctrlProp" Target="../ctrlProps/ctrlProp354.xml"/><Relationship Id="rId91" Type="http://schemas.openxmlformats.org/officeDocument/2006/relationships/ctrlProp" Target="../ctrlProps/ctrlProp370.xml"/><Relationship Id="rId96" Type="http://schemas.openxmlformats.org/officeDocument/2006/relationships/ctrlProp" Target="../ctrlProps/ctrlProp375.xml"/><Relationship Id="rId1" Type="http://schemas.openxmlformats.org/officeDocument/2006/relationships/hyperlink" Target="https://www.med.nagoya-u.ac.jp/kiki/instrument/index.html" TargetMode="External"/><Relationship Id="rId6" Type="http://schemas.openxmlformats.org/officeDocument/2006/relationships/printerSettings" Target="../printerSettings/printerSettings4.bin"/><Relationship Id="rId23" Type="http://schemas.openxmlformats.org/officeDocument/2006/relationships/ctrlProp" Target="../ctrlProps/ctrlProp302.xml"/><Relationship Id="rId28" Type="http://schemas.openxmlformats.org/officeDocument/2006/relationships/ctrlProp" Target="../ctrlProps/ctrlProp307.xml"/><Relationship Id="rId49" Type="http://schemas.openxmlformats.org/officeDocument/2006/relationships/ctrlProp" Target="../ctrlProps/ctrlProp328.xml"/><Relationship Id="rId114" Type="http://schemas.openxmlformats.org/officeDocument/2006/relationships/ctrlProp" Target="../ctrlProps/ctrlProp393.xml"/><Relationship Id="rId119" Type="http://schemas.openxmlformats.org/officeDocument/2006/relationships/ctrlProp" Target="../ctrlProps/ctrlProp398.xml"/><Relationship Id="rId44" Type="http://schemas.openxmlformats.org/officeDocument/2006/relationships/ctrlProp" Target="../ctrlProps/ctrlProp323.xml"/><Relationship Id="rId60" Type="http://schemas.openxmlformats.org/officeDocument/2006/relationships/ctrlProp" Target="../ctrlProps/ctrlProp339.xml"/><Relationship Id="rId65" Type="http://schemas.openxmlformats.org/officeDocument/2006/relationships/ctrlProp" Target="../ctrlProps/ctrlProp344.xml"/><Relationship Id="rId81" Type="http://schemas.openxmlformats.org/officeDocument/2006/relationships/ctrlProp" Target="../ctrlProps/ctrlProp360.xml"/><Relationship Id="rId86" Type="http://schemas.openxmlformats.org/officeDocument/2006/relationships/ctrlProp" Target="../ctrlProps/ctrlProp365.xml"/><Relationship Id="rId13" Type="http://schemas.openxmlformats.org/officeDocument/2006/relationships/ctrlProp" Target="../ctrlProps/ctrlProp292.xml"/><Relationship Id="rId18" Type="http://schemas.openxmlformats.org/officeDocument/2006/relationships/ctrlProp" Target="../ctrlProps/ctrlProp297.xml"/><Relationship Id="rId39" Type="http://schemas.openxmlformats.org/officeDocument/2006/relationships/ctrlProp" Target="../ctrlProps/ctrlProp318.xml"/><Relationship Id="rId109" Type="http://schemas.openxmlformats.org/officeDocument/2006/relationships/ctrlProp" Target="../ctrlProps/ctrlProp388.xml"/><Relationship Id="rId34" Type="http://schemas.openxmlformats.org/officeDocument/2006/relationships/ctrlProp" Target="../ctrlProps/ctrlProp313.xml"/><Relationship Id="rId50" Type="http://schemas.openxmlformats.org/officeDocument/2006/relationships/ctrlProp" Target="../ctrlProps/ctrlProp329.xml"/><Relationship Id="rId55" Type="http://schemas.openxmlformats.org/officeDocument/2006/relationships/ctrlProp" Target="../ctrlProps/ctrlProp334.xml"/><Relationship Id="rId76" Type="http://schemas.openxmlformats.org/officeDocument/2006/relationships/ctrlProp" Target="../ctrlProps/ctrlProp355.xml"/><Relationship Id="rId97" Type="http://schemas.openxmlformats.org/officeDocument/2006/relationships/ctrlProp" Target="../ctrlProps/ctrlProp376.xml"/><Relationship Id="rId104" Type="http://schemas.openxmlformats.org/officeDocument/2006/relationships/ctrlProp" Target="../ctrlProps/ctrlProp383.xml"/><Relationship Id="rId120" Type="http://schemas.openxmlformats.org/officeDocument/2006/relationships/ctrlProp" Target="../ctrlProps/ctrlProp399.xml"/><Relationship Id="rId125" Type="http://schemas.openxmlformats.org/officeDocument/2006/relationships/ctrlProp" Target="../ctrlProps/ctrlProp404.xml"/><Relationship Id="rId7" Type="http://schemas.openxmlformats.org/officeDocument/2006/relationships/drawing" Target="../drawings/drawing4.xml"/><Relationship Id="rId71" Type="http://schemas.openxmlformats.org/officeDocument/2006/relationships/ctrlProp" Target="../ctrlProps/ctrlProp350.xml"/><Relationship Id="rId92" Type="http://schemas.openxmlformats.org/officeDocument/2006/relationships/ctrlProp" Target="../ctrlProps/ctrlProp371.xml"/><Relationship Id="rId2" Type="http://schemas.openxmlformats.org/officeDocument/2006/relationships/hyperlink" Target="https://www.med.nagoya-u.ac.jp/kiki/instrument/terminate.html" TargetMode="External"/><Relationship Id="rId29" Type="http://schemas.openxmlformats.org/officeDocument/2006/relationships/ctrlProp" Target="../ctrlProps/ctrlProp308.xml"/><Relationship Id="rId24" Type="http://schemas.openxmlformats.org/officeDocument/2006/relationships/ctrlProp" Target="../ctrlProps/ctrlProp303.xml"/><Relationship Id="rId40" Type="http://schemas.openxmlformats.org/officeDocument/2006/relationships/ctrlProp" Target="../ctrlProps/ctrlProp319.xml"/><Relationship Id="rId45" Type="http://schemas.openxmlformats.org/officeDocument/2006/relationships/ctrlProp" Target="../ctrlProps/ctrlProp324.xml"/><Relationship Id="rId66" Type="http://schemas.openxmlformats.org/officeDocument/2006/relationships/ctrlProp" Target="../ctrlProps/ctrlProp345.xml"/><Relationship Id="rId87" Type="http://schemas.openxmlformats.org/officeDocument/2006/relationships/ctrlProp" Target="../ctrlProps/ctrlProp366.xml"/><Relationship Id="rId110" Type="http://schemas.openxmlformats.org/officeDocument/2006/relationships/ctrlProp" Target="../ctrlProps/ctrlProp389.xml"/><Relationship Id="rId115" Type="http://schemas.openxmlformats.org/officeDocument/2006/relationships/ctrlProp" Target="../ctrlProps/ctrlProp394.xml"/><Relationship Id="rId61" Type="http://schemas.openxmlformats.org/officeDocument/2006/relationships/ctrlProp" Target="../ctrlProps/ctrlProp340.xml"/><Relationship Id="rId82" Type="http://schemas.openxmlformats.org/officeDocument/2006/relationships/ctrlProp" Target="../ctrlProps/ctrlProp361.xml"/><Relationship Id="rId19" Type="http://schemas.openxmlformats.org/officeDocument/2006/relationships/ctrlProp" Target="../ctrlProps/ctrlProp298.xml"/><Relationship Id="rId14" Type="http://schemas.openxmlformats.org/officeDocument/2006/relationships/ctrlProp" Target="../ctrlProps/ctrlProp293.xml"/><Relationship Id="rId30" Type="http://schemas.openxmlformats.org/officeDocument/2006/relationships/ctrlProp" Target="../ctrlProps/ctrlProp309.xml"/><Relationship Id="rId35" Type="http://schemas.openxmlformats.org/officeDocument/2006/relationships/ctrlProp" Target="../ctrlProps/ctrlProp314.xml"/><Relationship Id="rId56" Type="http://schemas.openxmlformats.org/officeDocument/2006/relationships/ctrlProp" Target="../ctrlProps/ctrlProp335.xml"/><Relationship Id="rId77" Type="http://schemas.openxmlformats.org/officeDocument/2006/relationships/ctrlProp" Target="../ctrlProps/ctrlProp356.xml"/><Relationship Id="rId100" Type="http://schemas.openxmlformats.org/officeDocument/2006/relationships/ctrlProp" Target="../ctrlProps/ctrlProp379.xml"/><Relationship Id="rId105" Type="http://schemas.openxmlformats.org/officeDocument/2006/relationships/ctrlProp" Target="../ctrlProps/ctrlProp384.xml"/><Relationship Id="rId126" Type="http://schemas.openxmlformats.org/officeDocument/2006/relationships/ctrlProp" Target="../ctrlProps/ctrlProp405.xml"/><Relationship Id="rId8" Type="http://schemas.openxmlformats.org/officeDocument/2006/relationships/vmlDrawing" Target="../drawings/vmlDrawing4.vml"/><Relationship Id="rId51" Type="http://schemas.openxmlformats.org/officeDocument/2006/relationships/ctrlProp" Target="../ctrlProps/ctrlProp330.xml"/><Relationship Id="rId72" Type="http://schemas.openxmlformats.org/officeDocument/2006/relationships/ctrlProp" Target="../ctrlProps/ctrlProp351.xml"/><Relationship Id="rId93" Type="http://schemas.openxmlformats.org/officeDocument/2006/relationships/ctrlProp" Target="../ctrlProps/ctrlProp372.xml"/><Relationship Id="rId98" Type="http://schemas.openxmlformats.org/officeDocument/2006/relationships/ctrlProp" Target="../ctrlProps/ctrlProp377.xml"/><Relationship Id="rId121" Type="http://schemas.openxmlformats.org/officeDocument/2006/relationships/ctrlProp" Target="../ctrlProps/ctrlProp400.xml"/><Relationship Id="rId3" Type="http://schemas.openxmlformats.org/officeDocument/2006/relationships/hyperlink" Target="https://www.med.nagoya-u.ac.jp/kiki/achievement/paper.html" TargetMode="External"/><Relationship Id="rId25" Type="http://schemas.openxmlformats.org/officeDocument/2006/relationships/ctrlProp" Target="../ctrlProps/ctrlProp304.xml"/><Relationship Id="rId46" Type="http://schemas.openxmlformats.org/officeDocument/2006/relationships/ctrlProp" Target="../ctrlProps/ctrlProp325.xml"/><Relationship Id="rId67" Type="http://schemas.openxmlformats.org/officeDocument/2006/relationships/ctrlProp" Target="../ctrlProps/ctrlProp346.xml"/><Relationship Id="rId116" Type="http://schemas.openxmlformats.org/officeDocument/2006/relationships/ctrlProp" Target="../ctrlProps/ctrlProp395.xml"/><Relationship Id="rId20" Type="http://schemas.openxmlformats.org/officeDocument/2006/relationships/ctrlProp" Target="../ctrlProps/ctrlProp299.xml"/><Relationship Id="rId41" Type="http://schemas.openxmlformats.org/officeDocument/2006/relationships/ctrlProp" Target="../ctrlProps/ctrlProp320.xml"/><Relationship Id="rId62" Type="http://schemas.openxmlformats.org/officeDocument/2006/relationships/ctrlProp" Target="../ctrlProps/ctrlProp341.xml"/><Relationship Id="rId83" Type="http://schemas.openxmlformats.org/officeDocument/2006/relationships/ctrlProp" Target="../ctrlProps/ctrlProp362.xml"/><Relationship Id="rId88" Type="http://schemas.openxmlformats.org/officeDocument/2006/relationships/ctrlProp" Target="../ctrlProps/ctrlProp367.xml"/><Relationship Id="rId111" Type="http://schemas.openxmlformats.org/officeDocument/2006/relationships/ctrlProp" Target="../ctrlProps/ctrlProp390.xml"/><Relationship Id="rId15" Type="http://schemas.openxmlformats.org/officeDocument/2006/relationships/ctrlProp" Target="../ctrlProps/ctrlProp294.xml"/><Relationship Id="rId36" Type="http://schemas.openxmlformats.org/officeDocument/2006/relationships/ctrlProp" Target="../ctrlProps/ctrlProp315.xml"/><Relationship Id="rId57" Type="http://schemas.openxmlformats.org/officeDocument/2006/relationships/ctrlProp" Target="../ctrlProps/ctrlProp336.xml"/><Relationship Id="rId106" Type="http://schemas.openxmlformats.org/officeDocument/2006/relationships/ctrlProp" Target="../ctrlProps/ctrlProp385.xml"/><Relationship Id="rId10" Type="http://schemas.openxmlformats.org/officeDocument/2006/relationships/ctrlProp" Target="../ctrlProps/ctrlProp289.xml"/><Relationship Id="rId31" Type="http://schemas.openxmlformats.org/officeDocument/2006/relationships/ctrlProp" Target="../ctrlProps/ctrlProp310.xml"/><Relationship Id="rId52" Type="http://schemas.openxmlformats.org/officeDocument/2006/relationships/ctrlProp" Target="../ctrlProps/ctrlProp331.xml"/><Relationship Id="rId73" Type="http://schemas.openxmlformats.org/officeDocument/2006/relationships/ctrlProp" Target="../ctrlProps/ctrlProp352.xml"/><Relationship Id="rId78" Type="http://schemas.openxmlformats.org/officeDocument/2006/relationships/ctrlProp" Target="../ctrlProps/ctrlProp357.xml"/><Relationship Id="rId94" Type="http://schemas.openxmlformats.org/officeDocument/2006/relationships/ctrlProp" Target="../ctrlProps/ctrlProp373.xml"/><Relationship Id="rId99" Type="http://schemas.openxmlformats.org/officeDocument/2006/relationships/ctrlProp" Target="../ctrlProps/ctrlProp378.xml"/><Relationship Id="rId101" Type="http://schemas.openxmlformats.org/officeDocument/2006/relationships/ctrlProp" Target="../ctrlProps/ctrlProp380.xml"/><Relationship Id="rId122" Type="http://schemas.openxmlformats.org/officeDocument/2006/relationships/ctrlProp" Target="../ctrlProps/ctrlProp401.xml"/><Relationship Id="rId4" Type="http://schemas.openxmlformats.org/officeDocument/2006/relationships/hyperlink" Target="https://forms.office.com/Pages/ResponsePage.aspx?id=g7JUf-0iPEqpRHX3VeWDBiJ_hTp2d4pCpetWHb7xFUlUME5HVjhTQ0lONks3UkE2M0FHTUVCM1RPNS4u" TargetMode="External"/><Relationship Id="rId9" Type="http://schemas.openxmlformats.org/officeDocument/2006/relationships/ctrlProp" Target="../ctrlProps/ctrlProp288.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423.xml"/><Relationship Id="rId117" Type="http://schemas.openxmlformats.org/officeDocument/2006/relationships/ctrlProp" Target="../ctrlProps/ctrlProp514.xml"/><Relationship Id="rId21" Type="http://schemas.openxmlformats.org/officeDocument/2006/relationships/ctrlProp" Target="../ctrlProps/ctrlProp418.xml"/><Relationship Id="rId42" Type="http://schemas.openxmlformats.org/officeDocument/2006/relationships/ctrlProp" Target="../ctrlProps/ctrlProp439.xml"/><Relationship Id="rId47" Type="http://schemas.openxmlformats.org/officeDocument/2006/relationships/ctrlProp" Target="../ctrlProps/ctrlProp444.xml"/><Relationship Id="rId63" Type="http://schemas.openxmlformats.org/officeDocument/2006/relationships/ctrlProp" Target="../ctrlProps/ctrlProp460.xml"/><Relationship Id="rId68" Type="http://schemas.openxmlformats.org/officeDocument/2006/relationships/ctrlProp" Target="../ctrlProps/ctrlProp465.xml"/><Relationship Id="rId84" Type="http://schemas.openxmlformats.org/officeDocument/2006/relationships/ctrlProp" Target="../ctrlProps/ctrlProp481.xml"/><Relationship Id="rId89" Type="http://schemas.openxmlformats.org/officeDocument/2006/relationships/ctrlProp" Target="../ctrlProps/ctrlProp486.xml"/><Relationship Id="rId112" Type="http://schemas.openxmlformats.org/officeDocument/2006/relationships/ctrlProp" Target="../ctrlProps/ctrlProp509.xml"/><Relationship Id="rId16" Type="http://schemas.openxmlformats.org/officeDocument/2006/relationships/ctrlProp" Target="../ctrlProps/ctrlProp413.xml"/><Relationship Id="rId107" Type="http://schemas.openxmlformats.org/officeDocument/2006/relationships/ctrlProp" Target="../ctrlProps/ctrlProp504.xml"/><Relationship Id="rId11" Type="http://schemas.openxmlformats.org/officeDocument/2006/relationships/ctrlProp" Target="../ctrlProps/ctrlProp408.xml"/><Relationship Id="rId32" Type="http://schemas.openxmlformats.org/officeDocument/2006/relationships/ctrlProp" Target="../ctrlProps/ctrlProp429.xml"/><Relationship Id="rId37" Type="http://schemas.openxmlformats.org/officeDocument/2006/relationships/ctrlProp" Target="../ctrlProps/ctrlProp434.xml"/><Relationship Id="rId53" Type="http://schemas.openxmlformats.org/officeDocument/2006/relationships/ctrlProp" Target="../ctrlProps/ctrlProp450.xml"/><Relationship Id="rId58" Type="http://schemas.openxmlformats.org/officeDocument/2006/relationships/ctrlProp" Target="../ctrlProps/ctrlProp455.xml"/><Relationship Id="rId74" Type="http://schemas.openxmlformats.org/officeDocument/2006/relationships/ctrlProp" Target="../ctrlProps/ctrlProp471.xml"/><Relationship Id="rId79" Type="http://schemas.openxmlformats.org/officeDocument/2006/relationships/ctrlProp" Target="../ctrlProps/ctrlProp476.xml"/><Relationship Id="rId102" Type="http://schemas.openxmlformats.org/officeDocument/2006/relationships/ctrlProp" Target="../ctrlProps/ctrlProp499.xml"/><Relationship Id="rId123" Type="http://schemas.openxmlformats.org/officeDocument/2006/relationships/ctrlProp" Target="../ctrlProps/ctrlProp520.xml"/><Relationship Id="rId5" Type="http://schemas.openxmlformats.org/officeDocument/2006/relationships/hyperlink" Target="https://forms.office.com/Pages/ResponsePage.aspx?id=g7JUf-0iPEqpRHX3VeWDBiJ_hTp2d4pCpetWHb7xFUlUMFJYOExDVFdaVVZPS05USEs5UUc4NUxRUy4u" TargetMode="External"/><Relationship Id="rId90" Type="http://schemas.openxmlformats.org/officeDocument/2006/relationships/ctrlProp" Target="../ctrlProps/ctrlProp487.xml"/><Relationship Id="rId95" Type="http://schemas.openxmlformats.org/officeDocument/2006/relationships/ctrlProp" Target="../ctrlProps/ctrlProp492.xml"/><Relationship Id="rId22" Type="http://schemas.openxmlformats.org/officeDocument/2006/relationships/ctrlProp" Target="../ctrlProps/ctrlProp419.xml"/><Relationship Id="rId27" Type="http://schemas.openxmlformats.org/officeDocument/2006/relationships/ctrlProp" Target="../ctrlProps/ctrlProp424.xml"/><Relationship Id="rId43" Type="http://schemas.openxmlformats.org/officeDocument/2006/relationships/ctrlProp" Target="../ctrlProps/ctrlProp440.xml"/><Relationship Id="rId48" Type="http://schemas.openxmlformats.org/officeDocument/2006/relationships/ctrlProp" Target="../ctrlProps/ctrlProp445.xml"/><Relationship Id="rId64" Type="http://schemas.openxmlformats.org/officeDocument/2006/relationships/ctrlProp" Target="../ctrlProps/ctrlProp461.xml"/><Relationship Id="rId69" Type="http://schemas.openxmlformats.org/officeDocument/2006/relationships/ctrlProp" Target="../ctrlProps/ctrlProp466.xml"/><Relationship Id="rId113" Type="http://schemas.openxmlformats.org/officeDocument/2006/relationships/ctrlProp" Target="../ctrlProps/ctrlProp510.xml"/><Relationship Id="rId118" Type="http://schemas.openxmlformats.org/officeDocument/2006/relationships/ctrlProp" Target="../ctrlProps/ctrlProp515.xml"/><Relationship Id="rId80" Type="http://schemas.openxmlformats.org/officeDocument/2006/relationships/ctrlProp" Target="../ctrlProps/ctrlProp477.xml"/><Relationship Id="rId85" Type="http://schemas.openxmlformats.org/officeDocument/2006/relationships/ctrlProp" Target="../ctrlProps/ctrlProp482.xml"/><Relationship Id="rId12" Type="http://schemas.openxmlformats.org/officeDocument/2006/relationships/ctrlProp" Target="../ctrlProps/ctrlProp409.xml"/><Relationship Id="rId17" Type="http://schemas.openxmlformats.org/officeDocument/2006/relationships/ctrlProp" Target="../ctrlProps/ctrlProp414.xml"/><Relationship Id="rId33" Type="http://schemas.openxmlformats.org/officeDocument/2006/relationships/ctrlProp" Target="../ctrlProps/ctrlProp430.xml"/><Relationship Id="rId38" Type="http://schemas.openxmlformats.org/officeDocument/2006/relationships/ctrlProp" Target="../ctrlProps/ctrlProp435.xml"/><Relationship Id="rId59" Type="http://schemas.openxmlformats.org/officeDocument/2006/relationships/ctrlProp" Target="../ctrlProps/ctrlProp456.xml"/><Relationship Id="rId103" Type="http://schemas.openxmlformats.org/officeDocument/2006/relationships/ctrlProp" Target="../ctrlProps/ctrlProp500.xml"/><Relationship Id="rId108" Type="http://schemas.openxmlformats.org/officeDocument/2006/relationships/ctrlProp" Target="../ctrlProps/ctrlProp505.xml"/><Relationship Id="rId124" Type="http://schemas.openxmlformats.org/officeDocument/2006/relationships/ctrlProp" Target="../ctrlProps/ctrlProp521.xml"/><Relationship Id="rId54" Type="http://schemas.openxmlformats.org/officeDocument/2006/relationships/ctrlProp" Target="../ctrlProps/ctrlProp451.xml"/><Relationship Id="rId70" Type="http://schemas.openxmlformats.org/officeDocument/2006/relationships/ctrlProp" Target="../ctrlProps/ctrlProp467.xml"/><Relationship Id="rId75" Type="http://schemas.openxmlformats.org/officeDocument/2006/relationships/ctrlProp" Target="../ctrlProps/ctrlProp472.xml"/><Relationship Id="rId91" Type="http://schemas.openxmlformats.org/officeDocument/2006/relationships/ctrlProp" Target="../ctrlProps/ctrlProp488.xml"/><Relationship Id="rId96" Type="http://schemas.openxmlformats.org/officeDocument/2006/relationships/ctrlProp" Target="../ctrlProps/ctrlProp493.xml"/><Relationship Id="rId1" Type="http://schemas.openxmlformats.org/officeDocument/2006/relationships/hyperlink" Target="https://www.med.nagoya-u.ac.jp/kiki/instrument/index.html" TargetMode="External"/><Relationship Id="rId6" Type="http://schemas.openxmlformats.org/officeDocument/2006/relationships/printerSettings" Target="../printerSettings/printerSettings5.bin"/><Relationship Id="rId23" Type="http://schemas.openxmlformats.org/officeDocument/2006/relationships/ctrlProp" Target="../ctrlProps/ctrlProp420.xml"/><Relationship Id="rId28" Type="http://schemas.openxmlformats.org/officeDocument/2006/relationships/ctrlProp" Target="../ctrlProps/ctrlProp425.xml"/><Relationship Id="rId49" Type="http://schemas.openxmlformats.org/officeDocument/2006/relationships/ctrlProp" Target="../ctrlProps/ctrlProp446.xml"/><Relationship Id="rId114" Type="http://schemas.openxmlformats.org/officeDocument/2006/relationships/ctrlProp" Target="../ctrlProps/ctrlProp511.xml"/><Relationship Id="rId119" Type="http://schemas.openxmlformats.org/officeDocument/2006/relationships/ctrlProp" Target="../ctrlProps/ctrlProp516.xml"/><Relationship Id="rId44" Type="http://schemas.openxmlformats.org/officeDocument/2006/relationships/ctrlProp" Target="../ctrlProps/ctrlProp441.xml"/><Relationship Id="rId60" Type="http://schemas.openxmlformats.org/officeDocument/2006/relationships/ctrlProp" Target="../ctrlProps/ctrlProp457.xml"/><Relationship Id="rId65" Type="http://schemas.openxmlformats.org/officeDocument/2006/relationships/ctrlProp" Target="../ctrlProps/ctrlProp462.xml"/><Relationship Id="rId81" Type="http://schemas.openxmlformats.org/officeDocument/2006/relationships/ctrlProp" Target="../ctrlProps/ctrlProp478.xml"/><Relationship Id="rId86" Type="http://schemas.openxmlformats.org/officeDocument/2006/relationships/ctrlProp" Target="../ctrlProps/ctrlProp483.xml"/><Relationship Id="rId13" Type="http://schemas.openxmlformats.org/officeDocument/2006/relationships/ctrlProp" Target="../ctrlProps/ctrlProp410.xml"/><Relationship Id="rId18" Type="http://schemas.openxmlformats.org/officeDocument/2006/relationships/ctrlProp" Target="../ctrlProps/ctrlProp415.xml"/><Relationship Id="rId39" Type="http://schemas.openxmlformats.org/officeDocument/2006/relationships/ctrlProp" Target="../ctrlProps/ctrlProp436.xml"/><Relationship Id="rId109" Type="http://schemas.openxmlformats.org/officeDocument/2006/relationships/ctrlProp" Target="../ctrlProps/ctrlProp506.xml"/><Relationship Id="rId34" Type="http://schemas.openxmlformats.org/officeDocument/2006/relationships/ctrlProp" Target="../ctrlProps/ctrlProp431.xml"/><Relationship Id="rId50" Type="http://schemas.openxmlformats.org/officeDocument/2006/relationships/ctrlProp" Target="../ctrlProps/ctrlProp447.xml"/><Relationship Id="rId55" Type="http://schemas.openxmlformats.org/officeDocument/2006/relationships/ctrlProp" Target="../ctrlProps/ctrlProp452.xml"/><Relationship Id="rId76" Type="http://schemas.openxmlformats.org/officeDocument/2006/relationships/ctrlProp" Target="../ctrlProps/ctrlProp473.xml"/><Relationship Id="rId97" Type="http://schemas.openxmlformats.org/officeDocument/2006/relationships/ctrlProp" Target="../ctrlProps/ctrlProp494.xml"/><Relationship Id="rId104" Type="http://schemas.openxmlformats.org/officeDocument/2006/relationships/ctrlProp" Target="../ctrlProps/ctrlProp501.xml"/><Relationship Id="rId120" Type="http://schemas.openxmlformats.org/officeDocument/2006/relationships/ctrlProp" Target="../ctrlProps/ctrlProp517.xml"/><Relationship Id="rId125" Type="http://schemas.openxmlformats.org/officeDocument/2006/relationships/ctrlProp" Target="../ctrlProps/ctrlProp522.xml"/><Relationship Id="rId7" Type="http://schemas.openxmlformats.org/officeDocument/2006/relationships/drawing" Target="../drawings/drawing5.xml"/><Relationship Id="rId71" Type="http://schemas.openxmlformats.org/officeDocument/2006/relationships/ctrlProp" Target="../ctrlProps/ctrlProp468.xml"/><Relationship Id="rId92" Type="http://schemas.openxmlformats.org/officeDocument/2006/relationships/ctrlProp" Target="../ctrlProps/ctrlProp489.xml"/><Relationship Id="rId2" Type="http://schemas.openxmlformats.org/officeDocument/2006/relationships/hyperlink" Target="https://www.med.nagoya-u.ac.jp/kiki/instrument/terminate.html" TargetMode="External"/><Relationship Id="rId29" Type="http://schemas.openxmlformats.org/officeDocument/2006/relationships/ctrlProp" Target="../ctrlProps/ctrlProp426.xml"/><Relationship Id="rId24" Type="http://schemas.openxmlformats.org/officeDocument/2006/relationships/ctrlProp" Target="../ctrlProps/ctrlProp421.xml"/><Relationship Id="rId40" Type="http://schemas.openxmlformats.org/officeDocument/2006/relationships/ctrlProp" Target="../ctrlProps/ctrlProp437.xml"/><Relationship Id="rId45" Type="http://schemas.openxmlformats.org/officeDocument/2006/relationships/ctrlProp" Target="../ctrlProps/ctrlProp442.xml"/><Relationship Id="rId66" Type="http://schemas.openxmlformats.org/officeDocument/2006/relationships/ctrlProp" Target="../ctrlProps/ctrlProp463.xml"/><Relationship Id="rId87" Type="http://schemas.openxmlformats.org/officeDocument/2006/relationships/ctrlProp" Target="../ctrlProps/ctrlProp484.xml"/><Relationship Id="rId110" Type="http://schemas.openxmlformats.org/officeDocument/2006/relationships/ctrlProp" Target="../ctrlProps/ctrlProp507.xml"/><Relationship Id="rId115" Type="http://schemas.openxmlformats.org/officeDocument/2006/relationships/ctrlProp" Target="../ctrlProps/ctrlProp512.xml"/><Relationship Id="rId61" Type="http://schemas.openxmlformats.org/officeDocument/2006/relationships/ctrlProp" Target="../ctrlProps/ctrlProp458.xml"/><Relationship Id="rId82" Type="http://schemas.openxmlformats.org/officeDocument/2006/relationships/ctrlProp" Target="../ctrlProps/ctrlProp479.xml"/><Relationship Id="rId19" Type="http://schemas.openxmlformats.org/officeDocument/2006/relationships/ctrlProp" Target="../ctrlProps/ctrlProp416.xml"/><Relationship Id="rId14" Type="http://schemas.openxmlformats.org/officeDocument/2006/relationships/ctrlProp" Target="../ctrlProps/ctrlProp411.xml"/><Relationship Id="rId30" Type="http://schemas.openxmlformats.org/officeDocument/2006/relationships/ctrlProp" Target="../ctrlProps/ctrlProp427.xml"/><Relationship Id="rId35" Type="http://schemas.openxmlformats.org/officeDocument/2006/relationships/ctrlProp" Target="../ctrlProps/ctrlProp432.xml"/><Relationship Id="rId56" Type="http://schemas.openxmlformats.org/officeDocument/2006/relationships/ctrlProp" Target="../ctrlProps/ctrlProp453.xml"/><Relationship Id="rId77" Type="http://schemas.openxmlformats.org/officeDocument/2006/relationships/ctrlProp" Target="../ctrlProps/ctrlProp474.xml"/><Relationship Id="rId100" Type="http://schemas.openxmlformats.org/officeDocument/2006/relationships/ctrlProp" Target="../ctrlProps/ctrlProp497.xml"/><Relationship Id="rId105" Type="http://schemas.openxmlformats.org/officeDocument/2006/relationships/ctrlProp" Target="../ctrlProps/ctrlProp502.xml"/><Relationship Id="rId126" Type="http://schemas.openxmlformats.org/officeDocument/2006/relationships/ctrlProp" Target="../ctrlProps/ctrlProp523.xml"/><Relationship Id="rId8" Type="http://schemas.openxmlformats.org/officeDocument/2006/relationships/vmlDrawing" Target="../drawings/vmlDrawing5.vml"/><Relationship Id="rId51" Type="http://schemas.openxmlformats.org/officeDocument/2006/relationships/ctrlProp" Target="../ctrlProps/ctrlProp448.xml"/><Relationship Id="rId72" Type="http://schemas.openxmlformats.org/officeDocument/2006/relationships/ctrlProp" Target="../ctrlProps/ctrlProp469.xml"/><Relationship Id="rId93" Type="http://schemas.openxmlformats.org/officeDocument/2006/relationships/ctrlProp" Target="../ctrlProps/ctrlProp490.xml"/><Relationship Id="rId98" Type="http://schemas.openxmlformats.org/officeDocument/2006/relationships/ctrlProp" Target="../ctrlProps/ctrlProp495.xml"/><Relationship Id="rId121" Type="http://schemas.openxmlformats.org/officeDocument/2006/relationships/ctrlProp" Target="../ctrlProps/ctrlProp518.xml"/><Relationship Id="rId3" Type="http://schemas.openxmlformats.org/officeDocument/2006/relationships/hyperlink" Target="https://www.med.nagoya-u.ac.jp/kiki/achievement/paper.html" TargetMode="External"/><Relationship Id="rId25" Type="http://schemas.openxmlformats.org/officeDocument/2006/relationships/ctrlProp" Target="../ctrlProps/ctrlProp422.xml"/><Relationship Id="rId46" Type="http://schemas.openxmlformats.org/officeDocument/2006/relationships/ctrlProp" Target="../ctrlProps/ctrlProp443.xml"/><Relationship Id="rId67" Type="http://schemas.openxmlformats.org/officeDocument/2006/relationships/ctrlProp" Target="../ctrlProps/ctrlProp464.xml"/><Relationship Id="rId116" Type="http://schemas.openxmlformats.org/officeDocument/2006/relationships/ctrlProp" Target="../ctrlProps/ctrlProp513.xml"/><Relationship Id="rId20" Type="http://schemas.openxmlformats.org/officeDocument/2006/relationships/ctrlProp" Target="../ctrlProps/ctrlProp417.xml"/><Relationship Id="rId41" Type="http://schemas.openxmlformats.org/officeDocument/2006/relationships/ctrlProp" Target="../ctrlProps/ctrlProp438.xml"/><Relationship Id="rId62" Type="http://schemas.openxmlformats.org/officeDocument/2006/relationships/ctrlProp" Target="../ctrlProps/ctrlProp459.xml"/><Relationship Id="rId83" Type="http://schemas.openxmlformats.org/officeDocument/2006/relationships/ctrlProp" Target="../ctrlProps/ctrlProp480.xml"/><Relationship Id="rId88" Type="http://schemas.openxmlformats.org/officeDocument/2006/relationships/ctrlProp" Target="../ctrlProps/ctrlProp485.xml"/><Relationship Id="rId111" Type="http://schemas.openxmlformats.org/officeDocument/2006/relationships/ctrlProp" Target="../ctrlProps/ctrlProp508.xml"/><Relationship Id="rId15" Type="http://schemas.openxmlformats.org/officeDocument/2006/relationships/ctrlProp" Target="../ctrlProps/ctrlProp412.xml"/><Relationship Id="rId36" Type="http://schemas.openxmlformats.org/officeDocument/2006/relationships/ctrlProp" Target="../ctrlProps/ctrlProp433.xml"/><Relationship Id="rId57" Type="http://schemas.openxmlformats.org/officeDocument/2006/relationships/ctrlProp" Target="../ctrlProps/ctrlProp454.xml"/><Relationship Id="rId106" Type="http://schemas.openxmlformats.org/officeDocument/2006/relationships/ctrlProp" Target="../ctrlProps/ctrlProp503.xml"/><Relationship Id="rId10" Type="http://schemas.openxmlformats.org/officeDocument/2006/relationships/ctrlProp" Target="../ctrlProps/ctrlProp407.xml"/><Relationship Id="rId31" Type="http://schemas.openxmlformats.org/officeDocument/2006/relationships/ctrlProp" Target="../ctrlProps/ctrlProp428.xml"/><Relationship Id="rId52" Type="http://schemas.openxmlformats.org/officeDocument/2006/relationships/ctrlProp" Target="../ctrlProps/ctrlProp449.xml"/><Relationship Id="rId73" Type="http://schemas.openxmlformats.org/officeDocument/2006/relationships/ctrlProp" Target="../ctrlProps/ctrlProp470.xml"/><Relationship Id="rId78" Type="http://schemas.openxmlformats.org/officeDocument/2006/relationships/ctrlProp" Target="../ctrlProps/ctrlProp475.xml"/><Relationship Id="rId94" Type="http://schemas.openxmlformats.org/officeDocument/2006/relationships/ctrlProp" Target="../ctrlProps/ctrlProp491.xml"/><Relationship Id="rId99" Type="http://schemas.openxmlformats.org/officeDocument/2006/relationships/ctrlProp" Target="../ctrlProps/ctrlProp496.xml"/><Relationship Id="rId101" Type="http://schemas.openxmlformats.org/officeDocument/2006/relationships/ctrlProp" Target="../ctrlProps/ctrlProp498.xml"/><Relationship Id="rId122" Type="http://schemas.openxmlformats.org/officeDocument/2006/relationships/ctrlProp" Target="../ctrlProps/ctrlProp519.xml"/><Relationship Id="rId4" Type="http://schemas.openxmlformats.org/officeDocument/2006/relationships/hyperlink" Target="https://forms.office.com/Pages/ResponsePage.aspx?id=g7JUf-0iPEqpRHX3VeWDBiJ_hTp2d4pCpetWHb7xFUlUME5HVjhTQ0lONks3UkE2M0FHTUVCM1RPNS4u" TargetMode="External"/><Relationship Id="rId9" Type="http://schemas.openxmlformats.org/officeDocument/2006/relationships/ctrlProp" Target="../ctrlProps/ctrlProp406.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541.xml"/><Relationship Id="rId117" Type="http://schemas.openxmlformats.org/officeDocument/2006/relationships/ctrlProp" Target="../ctrlProps/ctrlProp632.xml"/><Relationship Id="rId21" Type="http://schemas.openxmlformats.org/officeDocument/2006/relationships/ctrlProp" Target="../ctrlProps/ctrlProp536.xml"/><Relationship Id="rId42" Type="http://schemas.openxmlformats.org/officeDocument/2006/relationships/ctrlProp" Target="../ctrlProps/ctrlProp557.xml"/><Relationship Id="rId47" Type="http://schemas.openxmlformats.org/officeDocument/2006/relationships/ctrlProp" Target="../ctrlProps/ctrlProp562.xml"/><Relationship Id="rId63" Type="http://schemas.openxmlformats.org/officeDocument/2006/relationships/ctrlProp" Target="../ctrlProps/ctrlProp578.xml"/><Relationship Id="rId68" Type="http://schemas.openxmlformats.org/officeDocument/2006/relationships/ctrlProp" Target="../ctrlProps/ctrlProp583.xml"/><Relationship Id="rId84" Type="http://schemas.openxmlformats.org/officeDocument/2006/relationships/ctrlProp" Target="../ctrlProps/ctrlProp599.xml"/><Relationship Id="rId89" Type="http://schemas.openxmlformats.org/officeDocument/2006/relationships/ctrlProp" Target="../ctrlProps/ctrlProp604.xml"/><Relationship Id="rId112" Type="http://schemas.openxmlformats.org/officeDocument/2006/relationships/ctrlProp" Target="../ctrlProps/ctrlProp627.xml"/><Relationship Id="rId16" Type="http://schemas.openxmlformats.org/officeDocument/2006/relationships/ctrlProp" Target="../ctrlProps/ctrlProp531.xml"/><Relationship Id="rId107" Type="http://schemas.openxmlformats.org/officeDocument/2006/relationships/ctrlProp" Target="../ctrlProps/ctrlProp622.xml"/><Relationship Id="rId11" Type="http://schemas.openxmlformats.org/officeDocument/2006/relationships/ctrlProp" Target="../ctrlProps/ctrlProp526.xml"/><Relationship Id="rId32" Type="http://schemas.openxmlformats.org/officeDocument/2006/relationships/ctrlProp" Target="../ctrlProps/ctrlProp547.xml"/><Relationship Id="rId37" Type="http://schemas.openxmlformats.org/officeDocument/2006/relationships/ctrlProp" Target="../ctrlProps/ctrlProp552.xml"/><Relationship Id="rId53" Type="http://schemas.openxmlformats.org/officeDocument/2006/relationships/ctrlProp" Target="../ctrlProps/ctrlProp568.xml"/><Relationship Id="rId58" Type="http://schemas.openxmlformats.org/officeDocument/2006/relationships/ctrlProp" Target="../ctrlProps/ctrlProp573.xml"/><Relationship Id="rId74" Type="http://schemas.openxmlformats.org/officeDocument/2006/relationships/ctrlProp" Target="../ctrlProps/ctrlProp589.xml"/><Relationship Id="rId79" Type="http://schemas.openxmlformats.org/officeDocument/2006/relationships/ctrlProp" Target="../ctrlProps/ctrlProp594.xml"/><Relationship Id="rId102" Type="http://schemas.openxmlformats.org/officeDocument/2006/relationships/ctrlProp" Target="../ctrlProps/ctrlProp617.xml"/><Relationship Id="rId123" Type="http://schemas.openxmlformats.org/officeDocument/2006/relationships/ctrlProp" Target="../ctrlProps/ctrlProp638.xml"/><Relationship Id="rId5" Type="http://schemas.openxmlformats.org/officeDocument/2006/relationships/hyperlink" Target="https://forms.office.com/Pages/ResponsePage.aspx?id=g7JUf-0iPEqpRHX3VeWDBiJ_hTp2d4pCpetWHb7xFUlUMFJYOExDVFdaVVZPS05USEs5UUc4NUxRUy4u" TargetMode="External"/><Relationship Id="rId90" Type="http://schemas.openxmlformats.org/officeDocument/2006/relationships/ctrlProp" Target="../ctrlProps/ctrlProp605.xml"/><Relationship Id="rId95" Type="http://schemas.openxmlformats.org/officeDocument/2006/relationships/ctrlProp" Target="../ctrlProps/ctrlProp610.xml"/><Relationship Id="rId22" Type="http://schemas.openxmlformats.org/officeDocument/2006/relationships/ctrlProp" Target="../ctrlProps/ctrlProp537.xml"/><Relationship Id="rId27" Type="http://schemas.openxmlformats.org/officeDocument/2006/relationships/ctrlProp" Target="../ctrlProps/ctrlProp542.xml"/><Relationship Id="rId43" Type="http://schemas.openxmlformats.org/officeDocument/2006/relationships/ctrlProp" Target="../ctrlProps/ctrlProp558.xml"/><Relationship Id="rId48" Type="http://schemas.openxmlformats.org/officeDocument/2006/relationships/ctrlProp" Target="../ctrlProps/ctrlProp563.xml"/><Relationship Id="rId64" Type="http://schemas.openxmlformats.org/officeDocument/2006/relationships/ctrlProp" Target="../ctrlProps/ctrlProp579.xml"/><Relationship Id="rId69" Type="http://schemas.openxmlformats.org/officeDocument/2006/relationships/ctrlProp" Target="../ctrlProps/ctrlProp584.xml"/><Relationship Id="rId113" Type="http://schemas.openxmlformats.org/officeDocument/2006/relationships/ctrlProp" Target="../ctrlProps/ctrlProp628.xml"/><Relationship Id="rId118" Type="http://schemas.openxmlformats.org/officeDocument/2006/relationships/ctrlProp" Target="../ctrlProps/ctrlProp633.xml"/><Relationship Id="rId80" Type="http://schemas.openxmlformats.org/officeDocument/2006/relationships/ctrlProp" Target="../ctrlProps/ctrlProp595.xml"/><Relationship Id="rId85" Type="http://schemas.openxmlformats.org/officeDocument/2006/relationships/ctrlProp" Target="../ctrlProps/ctrlProp600.xml"/><Relationship Id="rId12" Type="http://schemas.openxmlformats.org/officeDocument/2006/relationships/ctrlProp" Target="../ctrlProps/ctrlProp527.xml"/><Relationship Id="rId17" Type="http://schemas.openxmlformats.org/officeDocument/2006/relationships/ctrlProp" Target="../ctrlProps/ctrlProp532.xml"/><Relationship Id="rId33" Type="http://schemas.openxmlformats.org/officeDocument/2006/relationships/ctrlProp" Target="../ctrlProps/ctrlProp548.xml"/><Relationship Id="rId38" Type="http://schemas.openxmlformats.org/officeDocument/2006/relationships/ctrlProp" Target="../ctrlProps/ctrlProp553.xml"/><Relationship Id="rId59" Type="http://schemas.openxmlformats.org/officeDocument/2006/relationships/ctrlProp" Target="../ctrlProps/ctrlProp574.xml"/><Relationship Id="rId103" Type="http://schemas.openxmlformats.org/officeDocument/2006/relationships/ctrlProp" Target="../ctrlProps/ctrlProp618.xml"/><Relationship Id="rId108" Type="http://schemas.openxmlformats.org/officeDocument/2006/relationships/ctrlProp" Target="../ctrlProps/ctrlProp623.xml"/><Relationship Id="rId124" Type="http://schemas.openxmlformats.org/officeDocument/2006/relationships/ctrlProp" Target="../ctrlProps/ctrlProp639.xml"/><Relationship Id="rId54" Type="http://schemas.openxmlformats.org/officeDocument/2006/relationships/ctrlProp" Target="../ctrlProps/ctrlProp569.xml"/><Relationship Id="rId70" Type="http://schemas.openxmlformats.org/officeDocument/2006/relationships/ctrlProp" Target="../ctrlProps/ctrlProp585.xml"/><Relationship Id="rId75" Type="http://schemas.openxmlformats.org/officeDocument/2006/relationships/ctrlProp" Target="../ctrlProps/ctrlProp590.xml"/><Relationship Id="rId91" Type="http://schemas.openxmlformats.org/officeDocument/2006/relationships/ctrlProp" Target="../ctrlProps/ctrlProp606.xml"/><Relationship Id="rId96" Type="http://schemas.openxmlformats.org/officeDocument/2006/relationships/ctrlProp" Target="../ctrlProps/ctrlProp611.xml"/><Relationship Id="rId1" Type="http://schemas.openxmlformats.org/officeDocument/2006/relationships/hyperlink" Target="https://www.med.nagoya-u.ac.jp/kiki/instrument/index.html" TargetMode="External"/><Relationship Id="rId6" Type="http://schemas.openxmlformats.org/officeDocument/2006/relationships/printerSettings" Target="../printerSettings/printerSettings6.bin"/><Relationship Id="rId23" Type="http://schemas.openxmlformats.org/officeDocument/2006/relationships/ctrlProp" Target="../ctrlProps/ctrlProp538.xml"/><Relationship Id="rId28" Type="http://schemas.openxmlformats.org/officeDocument/2006/relationships/ctrlProp" Target="../ctrlProps/ctrlProp543.xml"/><Relationship Id="rId49" Type="http://schemas.openxmlformats.org/officeDocument/2006/relationships/ctrlProp" Target="../ctrlProps/ctrlProp564.xml"/><Relationship Id="rId114" Type="http://schemas.openxmlformats.org/officeDocument/2006/relationships/ctrlProp" Target="../ctrlProps/ctrlProp629.xml"/><Relationship Id="rId119" Type="http://schemas.openxmlformats.org/officeDocument/2006/relationships/ctrlProp" Target="../ctrlProps/ctrlProp634.xml"/><Relationship Id="rId44" Type="http://schemas.openxmlformats.org/officeDocument/2006/relationships/ctrlProp" Target="../ctrlProps/ctrlProp559.xml"/><Relationship Id="rId60" Type="http://schemas.openxmlformats.org/officeDocument/2006/relationships/ctrlProp" Target="../ctrlProps/ctrlProp575.xml"/><Relationship Id="rId65" Type="http://schemas.openxmlformats.org/officeDocument/2006/relationships/ctrlProp" Target="../ctrlProps/ctrlProp580.xml"/><Relationship Id="rId81" Type="http://schemas.openxmlformats.org/officeDocument/2006/relationships/ctrlProp" Target="../ctrlProps/ctrlProp596.xml"/><Relationship Id="rId86" Type="http://schemas.openxmlformats.org/officeDocument/2006/relationships/ctrlProp" Target="../ctrlProps/ctrlProp601.xml"/><Relationship Id="rId13" Type="http://schemas.openxmlformats.org/officeDocument/2006/relationships/ctrlProp" Target="../ctrlProps/ctrlProp528.xml"/><Relationship Id="rId18" Type="http://schemas.openxmlformats.org/officeDocument/2006/relationships/ctrlProp" Target="../ctrlProps/ctrlProp533.xml"/><Relationship Id="rId39" Type="http://schemas.openxmlformats.org/officeDocument/2006/relationships/ctrlProp" Target="../ctrlProps/ctrlProp554.xml"/><Relationship Id="rId109" Type="http://schemas.openxmlformats.org/officeDocument/2006/relationships/ctrlProp" Target="../ctrlProps/ctrlProp624.xml"/><Relationship Id="rId34" Type="http://schemas.openxmlformats.org/officeDocument/2006/relationships/ctrlProp" Target="../ctrlProps/ctrlProp549.xml"/><Relationship Id="rId50" Type="http://schemas.openxmlformats.org/officeDocument/2006/relationships/ctrlProp" Target="../ctrlProps/ctrlProp565.xml"/><Relationship Id="rId55" Type="http://schemas.openxmlformats.org/officeDocument/2006/relationships/ctrlProp" Target="../ctrlProps/ctrlProp570.xml"/><Relationship Id="rId76" Type="http://schemas.openxmlformats.org/officeDocument/2006/relationships/ctrlProp" Target="../ctrlProps/ctrlProp591.xml"/><Relationship Id="rId97" Type="http://schemas.openxmlformats.org/officeDocument/2006/relationships/ctrlProp" Target="../ctrlProps/ctrlProp612.xml"/><Relationship Id="rId104" Type="http://schemas.openxmlformats.org/officeDocument/2006/relationships/ctrlProp" Target="../ctrlProps/ctrlProp619.xml"/><Relationship Id="rId120" Type="http://schemas.openxmlformats.org/officeDocument/2006/relationships/ctrlProp" Target="../ctrlProps/ctrlProp635.xml"/><Relationship Id="rId125" Type="http://schemas.openxmlformats.org/officeDocument/2006/relationships/ctrlProp" Target="../ctrlProps/ctrlProp640.xml"/><Relationship Id="rId7" Type="http://schemas.openxmlformats.org/officeDocument/2006/relationships/drawing" Target="../drawings/drawing6.xml"/><Relationship Id="rId71" Type="http://schemas.openxmlformats.org/officeDocument/2006/relationships/ctrlProp" Target="../ctrlProps/ctrlProp586.xml"/><Relationship Id="rId92" Type="http://schemas.openxmlformats.org/officeDocument/2006/relationships/ctrlProp" Target="../ctrlProps/ctrlProp607.xml"/><Relationship Id="rId2" Type="http://schemas.openxmlformats.org/officeDocument/2006/relationships/hyperlink" Target="https://www.med.nagoya-u.ac.jp/kiki/instrument/terminate.html" TargetMode="External"/><Relationship Id="rId29" Type="http://schemas.openxmlformats.org/officeDocument/2006/relationships/ctrlProp" Target="../ctrlProps/ctrlProp544.xml"/><Relationship Id="rId24" Type="http://schemas.openxmlformats.org/officeDocument/2006/relationships/ctrlProp" Target="../ctrlProps/ctrlProp539.xml"/><Relationship Id="rId40" Type="http://schemas.openxmlformats.org/officeDocument/2006/relationships/ctrlProp" Target="../ctrlProps/ctrlProp555.xml"/><Relationship Id="rId45" Type="http://schemas.openxmlformats.org/officeDocument/2006/relationships/ctrlProp" Target="../ctrlProps/ctrlProp560.xml"/><Relationship Id="rId66" Type="http://schemas.openxmlformats.org/officeDocument/2006/relationships/ctrlProp" Target="../ctrlProps/ctrlProp581.xml"/><Relationship Id="rId87" Type="http://schemas.openxmlformats.org/officeDocument/2006/relationships/ctrlProp" Target="../ctrlProps/ctrlProp602.xml"/><Relationship Id="rId110" Type="http://schemas.openxmlformats.org/officeDocument/2006/relationships/ctrlProp" Target="../ctrlProps/ctrlProp625.xml"/><Relationship Id="rId115" Type="http://schemas.openxmlformats.org/officeDocument/2006/relationships/ctrlProp" Target="../ctrlProps/ctrlProp630.xml"/><Relationship Id="rId61" Type="http://schemas.openxmlformats.org/officeDocument/2006/relationships/ctrlProp" Target="../ctrlProps/ctrlProp576.xml"/><Relationship Id="rId82" Type="http://schemas.openxmlformats.org/officeDocument/2006/relationships/ctrlProp" Target="../ctrlProps/ctrlProp597.xml"/><Relationship Id="rId19" Type="http://schemas.openxmlformats.org/officeDocument/2006/relationships/ctrlProp" Target="../ctrlProps/ctrlProp534.xml"/><Relationship Id="rId14" Type="http://schemas.openxmlformats.org/officeDocument/2006/relationships/ctrlProp" Target="../ctrlProps/ctrlProp529.xml"/><Relationship Id="rId30" Type="http://schemas.openxmlformats.org/officeDocument/2006/relationships/ctrlProp" Target="../ctrlProps/ctrlProp545.xml"/><Relationship Id="rId35" Type="http://schemas.openxmlformats.org/officeDocument/2006/relationships/ctrlProp" Target="../ctrlProps/ctrlProp550.xml"/><Relationship Id="rId56" Type="http://schemas.openxmlformats.org/officeDocument/2006/relationships/ctrlProp" Target="../ctrlProps/ctrlProp571.xml"/><Relationship Id="rId77" Type="http://schemas.openxmlformats.org/officeDocument/2006/relationships/ctrlProp" Target="../ctrlProps/ctrlProp592.xml"/><Relationship Id="rId100" Type="http://schemas.openxmlformats.org/officeDocument/2006/relationships/ctrlProp" Target="../ctrlProps/ctrlProp615.xml"/><Relationship Id="rId105" Type="http://schemas.openxmlformats.org/officeDocument/2006/relationships/ctrlProp" Target="../ctrlProps/ctrlProp620.xml"/><Relationship Id="rId126" Type="http://schemas.openxmlformats.org/officeDocument/2006/relationships/ctrlProp" Target="../ctrlProps/ctrlProp641.xml"/><Relationship Id="rId8" Type="http://schemas.openxmlformats.org/officeDocument/2006/relationships/vmlDrawing" Target="../drawings/vmlDrawing6.vml"/><Relationship Id="rId51" Type="http://schemas.openxmlformats.org/officeDocument/2006/relationships/ctrlProp" Target="../ctrlProps/ctrlProp566.xml"/><Relationship Id="rId72" Type="http://schemas.openxmlformats.org/officeDocument/2006/relationships/ctrlProp" Target="../ctrlProps/ctrlProp587.xml"/><Relationship Id="rId93" Type="http://schemas.openxmlformats.org/officeDocument/2006/relationships/ctrlProp" Target="../ctrlProps/ctrlProp608.xml"/><Relationship Id="rId98" Type="http://schemas.openxmlformats.org/officeDocument/2006/relationships/ctrlProp" Target="../ctrlProps/ctrlProp613.xml"/><Relationship Id="rId121" Type="http://schemas.openxmlformats.org/officeDocument/2006/relationships/ctrlProp" Target="../ctrlProps/ctrlProp636.xml"/><Relationship Id="rId3" Type="http://schemas.openxmlformats.org/officeDocument/2006/relationships/hyperlink" Target="https://www.med.nagoya-u.ac.jp/kiki/achievement/paper.html" TargetMode="External"/><Relationship Id="rId25" Type="http://schemas.openxmlformats.org/officeDocument/2006/relationships/ctrlProp" Target="../ctrlProps/ctrlProp540.xml"/><Relationship Id="rId46" Type="http://schemas.openxmlformats.org/officeDocument/2006/relationships/ctrlProp" Target="../ctrlProps/ctrlProp561.xml"/><Relationship Id="rId67" Type="http://schemas.openxmlformats.org/officeDocument/2006/relationships/ctrlProp" Target="../ctrlProps/ctrlProp582.xml"/><Relationship Id="rId116" Type="http://schemas.openxmlformats.org/officeDocument/2006/relationships/ctrlProp" Target="../ctrlProps/ctrlProp631.xml"/><Relationship Id="rId20" Type="http://schemas.openxmlformats.org/officeDocument/2006/relationships/ctrlProp" Target="../ctrlProps/ctrlProp535.xml"/><Relationship Id="rId41" Type="http://schemas.openxmlformats.org/officeDocument/2006/relationships/ctrlProp" Target="../ctrlProps/ctrlProp556.xml"/><Relationship Id="rId62" Type="http://schemas.openxmlformats.org/officeDocument/2006/relationships/ctrlProp" Target="../ctrlProps/ctrlProp577.xml"/><Relationship Id="rId83" Type="http://schemas.openxmlformats.org/officeDocument/2006/relationships/ctrlProp" Target="../ctrlProps/ctrlProp598.xml"/><Relationship Id="rId88" Type="http://schemas.openxmlformats.org/officeDocument/2006/relationships/ctrlProp" Target="../ctrlProps/ctrlProp603.xml"/><Relationship Id="rId111" Type="http://schemas.openxmlformats.org/officeDocument/2006/relationships/ctrlProp" Target="../ctrlProps/ctrlProp626.xml"/><Relationship Id="rId15" Type="http://schemas.openxmlformats.org/officeDocument/2006/relationships/ctrlProp" Target="../ctrlProps/ctrlProp530.xml"/><Relationship Id="rId36" Type="http://schemas.openxmlformats.org/officeDocument/2006/relationships/ctrlProp" Target="../ctrlProps/ctrlProp551.xml"/><Relationship Id="rId57" Type="http://schemas.openxmlformats.org/officeDocument/2006/relationships/ctrlProp" Target="../ctrlProps/ctrlProp572.xml"/><Relationship Id="rId106" Type="http://schemas.openxmlformats.org/officeDocument/2006/relationships/ctrlProp" Target="../ctrlProps/ctrlProp621.xml"/><Relationship Id="rId10" Type="http://schemas.openxmlformats.org/officeDocument/2006/relationships/ctrlProp" Target="../ctrlProps/ctrlProp525.xml"/><Relationship Id="rId31" Type="http://schemas.openxmlformats.org/officeDocument/2006/relationships/ctrlProp" Target="../ctrlProps/ctrlProp546.xml"/><Relationship Id="rId52" Type="http://schemas.openxmlformats.org/officeDocument/2006/relationships/ctrlProp" Target="../ctrlProps/ctrlProp567.xml"/><Relationship Id="rId73" Type="http://schemas.openxmlformats.org/officeDocument/2006/relationships/ctrlProp" Target="../ctrlProps/ctrlProp588.xml"/><Relationship Id="rId78" Type="http://schemas.openxmlformats.org/officeDocument/2006/relationships/ctrlProp" Target="../ctrlProps/ctrlProp593.xml"/><Relationship Id="rId94" Type="http://schemas.openxmlformats.org/officeDocument/2006/relationships/ctrlProp" Target="../ctrlProps/ctrlProp609.xml"/><Relationship Id="rId99" Type="http://schemas.openxmlformats.org/officeDocument/2006/relationships/ctrlProp" Target="../ctrlProps/ctrlProp614.xml"/><Relationship Id="rId101" Type="http://schemas.openxmlformats.org/officeDocument/2006/relationships/ctrlProp" Target="../ctrlProps/ctrlProp616.xml"/><Relationship Id="rId122" Type="http://schemas.openxmlformats.org/officeDocument/2006/relationships/ctrlProp" Target="../ctrlProps/ctrlProp637.xml"/><Relationship Id="rId4" Type="http://schemas.openxmlformats.org/officeDocument/2006/relationships/hyperlink" Target="https://forms.office.com/Pages/ResponsePage.aspx?id=g7JUf-0iPEqpRHX3VeWDBiJ_hTp2d4pCpetWHb7xFUlUME5HVjhTQ0lONks3UkE2M0FHTUVCM1RPNS4u" TargetMode="External"/><Relationship Id="rId9" Type="http://schemas.openxmlformats.org/officeDocument/2006/relationships/ctrlProp" Target="../ctrlProps/ctrlProp524.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659.xml"/><Relationship Id="rId117" Type="http://schemas.openxmlformats.org/officeDocument/2006/relationships/ctrlProp" Target="../ctrlProps/ctrlProp750.xml"/><Relationship Id="rId21" Type="http://schemas.openxmlformats.org/officeDocument/2006/relationships/ctrlProp" Target="../ctrlProps/ctrlProp654.xml"/><Relationship Id="rId42" Type="http://schemas.openxmlformats.org/officeDocument/2006/relationships/ctrlProp" Target="../ctrlProps/ctrlProp675.xml"/><Relationship Id="rId47" Type="http://schemas.openxmlformats.org/officeDocument/2006/relationships/ctrlProp" Target="../ctrlProps/ctrlProp680.xml"/><Relationship Id="rId63" Type="http://schemas.openxmlformats.org/officeDocument/2006/relationships/ctrlProp" Target="../ctrlProps/ctrlProp696.xml"/><Relationship Id="rId68" Type="http://schemas.openxmlformats.org/officeDocument/2006/relationships/ctrlProp" Target="../ctrlProps/ctrlProp701.xml"/><Relationship Id="rId84" Type="http://schemas.openxmlformats.org/officeDocument/2006/relationships/ctrlProp" Target="../ctrlProps/ctrlProp717.xml"/><Relationship Id="rId89" Type="http://schemas.openxmlformats.org/officeDocument/2006/relationships/ctrlProp" Target="../ctrlProps/ctrlProp722.xml"/><Relationship Id="rId112" Type="http://schemas.openxmlformats.org/officeDocument/2006/relationships/ctrlProp" Target="../ctrlProps/ctrlProp745.xml"/><Relationship Id="rId16" Type="http://schemas.openxmlformats.org/officeDocument/2006/relationships/ctrlProp" Target="../ctrlProps/ctrlProp649.xml"/><Relationship Id="rId107" Type="http://schemas.openxmlformats.org/officeDocument/2006/relationships/ctrlProp" Target="../ctrlProps/ctrlProp740.xml"/><Relationship Id="rId11" Type="http://schemas.openxmlformats.org/officeDocument/2006/relationships/ctrlProp" Target="../ctrlProps/ctrlProp644.xml"/><Relationship Id="rId32" Type="http://schemas.openxmlformats.org/officeDocument/2006/relationships/ctrlProp" Target="../ctrlProps/ctrlProp665.xml"/><Relationship Id="rId37" Type="http://schemas.openxmlformats.org/officeDocument/2006/relationships/ctrlProp" Target="../ctrlProps/ctrlProp670.xml"/><Relationship Id="rId53" Type="http://schemas.openxmlformats.org/officeDocument/2006/relationships/ctrlProp" Target="../ctrlProps/ctrlProp686.xml"/><Relationship Id="rId58" Type="http://schemas.openxmlformats.org/officeDocument/2006/relationships/ctrlProp" Target="../ctrlProps/ctrlProp691.xml"/><Relationship Id="rId74" Type="http://schemas.openxmlformats.org/officeDocument/2006/relationships/ctrlProp" Target="../ctrlProps/ctrlProp707.xml"/><Relationship Id="rId79" Type="http://schemas.openxmlformats.org/officeDocument/2006/relationships/ctrlProp" Target="../ctrlProps/ctrlProp712.xml"/><Relationship Id="rId102" Type="http://schemas.openxmlformats.org/officeDocument/2006/relationships/ctrlProp" Target="../ctrlProps/ctrlProp735.xml"/><Relationship Id="rId123" Type="http://schemas.openxmlformats.org/officeDocument/2006/relationships/ctrlProp" Target="../ctrlProps/ctrlProp756.xml"/><Relationship Id="rId5" Type="http://schemas.openxmlformats.org/officeDocument/2006/relationships/hyperlink" Target="https://forms.office.com/Pages/ResponsePage.aspx?id=g7JUf-0iPEqpRHX3VeWDBiJ_hTp2d4pCpetWHb7xFUlUMFJYOExDVFdaVVZPS05USEs5UUc4NUxRUy4u" TargetMode="External"/><Relationship Id="rId90" Type="http://schemas.openxmlformats.org/officeDocument/2006/relationships/ctrlProp" Target="../ctrlProps/ctrlProp723.xml"/><Relationship Id="rId95" Type="http://schemas.openxmlformats.org/officeDocument/2006/relationships/ctrlProp" Target="../ctrlProps/ctrlProp728.xml"/><Relationship Id="rId22" Type="http://schemas.openxmlformats.org/officeDocument/2006/relationships/ctrlProp" Target="../ctrlProps/ctrlProp655.xml"/><Relationship Id="rId27" Type="http://schemas.openxmlformats.org/officeDocument/2006/relationships/ctrlProp" Target="../ctrlProps/ctrlProp660.xml"/><Relationship Id="rId43" Type="http://schemas.openxmlformats.org/officeDocument/2006/relationships/ctrlProp" Target="../ctrlProps/ctrlProp676.xml"/><Relationship Id="rId48" Type="http://schemas.openxmlformats.org/officeDocument/2006/relationships/ctrlProp" Target="../ctrlProps/ctrlProp681.xml"/><Relationship Id="rId64" Type="http://schemas.openxmlformats.org/officeDocument/2006/relationships/ctrlProp" Target="../ctrlProps/ctrlProp697.xml"/><Relationship Id="rId69" Type="http://schemas.openxmlformats.org/officeDocument/2006/relationships/ctrlProp" Target="../ctrlProps/ctrlProp702.xml"/><Relationship Id="rId113" Type="http://schemas.openxmlformats.org/officeDocument/2006/relationships/ctrlProp" Target="../ctrlProps/ctrlProp746.xml"/><Relationship Id="rId118" Type="http://schemas.openxmlformats.org/officeDocument/2006/relationships/ctrlProp" Target="../ctrlProps/ctrlProp751.xml"/><Relationship Id="rId80" Type="http://schemas.openxmlformats.org/officeDocument/2006/relationships/ctrlProp" Target="../ctrlProps/ctrlProp713.xml"/><Relationship Id="rId85" Type="http://schemas.openxmlformats.org/officeDocument/2006/relationships/ctrlProp" Target="../ctrlProps/ctrlProp718.xml"/><Relationship Id="rId12" Type="http://schemas.openxmlformats.org/officeDocument/2006/relationships/ctrlProp" Target="../ctrlProps/ctrlProp645.xml"/><Relationship Id="rId17" Type="http://schemas.openxmlformats.org/officeDocument/2006/relationships/ctrlProp" Target="../ctrlProps/ctrlProp650.xml"/><Relationship Id="rId33" Type="http://schemas.openxmlformats.org/officeDocument/2006/relationships/ctrlProp" Target="../ctrlProps/ctrlProp666.xml"/><Relationship Id="rId38" Type="http://schemas.openxmlformats.org/officeDocument/2006/relationships/ctrlProp" Target="../ctrlProps/ctrlProp671.xml"/><Relationship Id="rId59" Type="http://schemas.openxmlformats.org/officeDocument/2006/relationships/ctrlProp" Target="../ctrlProps/ctrlProp692.xml"/><Relationship Id="rId103" Type="http://schemas.openxmlformats.org/officeDocument/2006/relationships/ctrlProp" Target="../ctrlProps/ctrlProp736.xml"/><Relationship Id="rId108" Type="http://schemas.openxmlformats.org/officeDocument/2006/relationships/ctrlProp" Target="../ctrlProps/ctrlProp741.xml"/><Relationship Id="rId124" Type="http://schemas.openxmlformats.org/officeDocument/2006/relationships/ctrlProp" Target="../ctrlProps/ctrlProp757.xml"/><Relationship Id="rId54" Type="http://schemas.openxmlformats.org/officeDocument/2006/relationships/ctrlProp" Target="../ctrlProps/ctrlProp687.xml"/><Relationship Id="rId70" Type="http://schemas.openxmlformats.org/officeDocument/2006/relationships/ctrlProp" Target="../ctrlProps/ctrlProp703.xml"/><Relationship Id="rId75" Type="http://schemas.openxmlformats.org/officeDocument/2006/relationships/ctrlProp" Target="../ctrlProps/ctrlProp708.xml"/><Relationship Id="rId91" Type="http://schemas.openxmlformats.org/officeDocument/2006/relationships/ctrlProp" Target="../ctrlProps/ctrlProp724.xml"/><Relationship Id="rId96" Type="http://schemas.openxmlformats.org/officeDocument/2006/relationships/ctrlProp" Target="../ctrlProps/ctrlProp729.xml"/><Relationship Id="rId1" Type="http://schemas.openxmlformats.org/officeDocument/2006/relationships/hyperlink" Target="https://www.med.nagoya-u.ac.jp/kiki/instrument/index.html" TargetMode="External"/><Relationship Id="rId6" Type="http://schemas.openxmlformats.org/officeDocument/2006/relationships/printerSettings" Target="../printerSettings/printerSettings7.bin"/><Relationship Id="rId23" Type="http://schemas.openxmlformats.org/officeDocument/2006/relationships/ctrlProp" Target="../ctrlProps/ctrlProp656.xml"/><Relationship Id="rId28" Type="http://schemas.openxmlformats.org/officeDocument/2006/relationships/ctrlProp" Target="../ctrlProps/ctrlProp661.xml"/><Relationship Id="rId49" Type="http://schemas.openxmlformats.org/officeDocument/2006/relationships/ctrlProp" Target="../ctrlProps/ctrlProp682.xml"/><Relationship Id="rId114" Type="http://schemas.openxmlformats.org/officeDocument/2006/relationships/ctrlProp" Target="../ctrlProps/ctrlProp747.xml"/><Relationship Id="rId119" Type="http://schemas.openxmlformats.org/officeDocument/2006/relationships/ctrlProp" Target="../ctrlProps/ctrlProp752.xml"/><Relationship Id="rId44" Type="http://schemas.openxmlformats.org/officeDocument/2006/relationships/ctrlProp" Target="../ctrlProps/ctrlProp677.xml"/><Relationship Id="rId60" Type="http://schemas.openxmlformats.org/officeDocument/2006/relationships/ctrlProp" Target="../ctrlProps/ctrlProp693.xml"/><Relationship Id="rId65" Type="http://schemas.openxmlformats.org/officeDocument/2006/relationships/ctrlProp" Target="../ctrlProps/ctrlProp698.xml"/><Relationship Id="rId81" Type="http://schemas.openxmlformats.org/officeDocument/2006/relationships/ctrlProp" Target="../ctrlProps/ctrlProp714.xml"/><Relationship Id="rId86" Type="http://schemas.openxmlformats.org/officeDocument/2006/relationships/ctrlProp" Target="../ctrlProps/ctrlProp719.xml"/><Relationship Id="rId13" Type="http://schemas.openxmlformats.org/officeDocument/2006/relationships/ctrlProp" Target="../ctrlProps/ctrlProp646.xml"/><Relationship Id="rId18" Type="http://schemas.openxmlformats.org/officeDocument/2006/relationships/ctrlProp" Target="../ctrlProps/ctrlProp651.xml"/><Relationship Id="rId39" Type="http://schemas.openxmlformats.org/officeDocument/2006/relationships/ctrlProp" Target="../ctrlProps/ctrlProp672.xml"/><Relationship Id="rId109" Type="http://schemas.openxmlformats.org/officeDocument/2006/relationships/ctrlProp" Target="../ctrlProps/ctrlProp742.xml"/><Relationship Id="rId34" Type="http://schemas.openxmlformats.org/officeDocument/2006/relationships/ctrlProp" Target="../ctrlProps/ctrlProp667.xml"/><Relationship Id="rId50" Type="http://schemas.openxmlformats.org/officeDocument/2006/relationships/ctrlProp" Target="../ctrlProps/ctrlProp683.xml"/><Relationship Id="rId55" Type="http://schemas.openxmlformats.org/officeDocument/2006/relationships/ctrlProp" Target="../ctrlProps/ctrlProp688.xml"/><Relationship Id="rId76" Type="http://schemas.openxmlformats.org/officeDocument/2006/relationships/ctrlProp" Target="../ctrlProps/ctrlProp709.xml"/><Relationship Id="rId97" Type="http://schemas.openxmlformats.org/officeDocument/2006/relationships/ctrlProp" Target="../ctrlProps/ctrlProp730.xml"/><Relationship Id="rId104" Type="http://schemas.openxmlformats.org/officeDocument/2006/relationships/ctrlProp" Target="../ctrlProps/ctrlProp737.xml"/><Relationship Id="rId120" Type="http://schemas.openxmlformats.org/officeDocument/2006/relationships/ctrlProp" Target="../ctrlProps/ctrlProp753.xml"/><Relationship Id="rId125" Type="http://schemas.openxmlformats.org/officeDocument/2006/relationships/ctrlProp" Target="../ctrlProps/ctrlProp758.xml"/><Relationship Id="rId7" Type="http://schemas.openxmlformats.org/officeDocument/2006/relationships/drawing" Target="../drawings/drawing7.xml"/><Relationship Id="rId71" Type="http://schemas.openxmlformats.org/officeDocument/2006/relationships/ctrlProp" Target="../ctrlProps/ctrlProp704.xml"/><Relationship Id="rId92" Type="http://schemas.openxmlformats.org/officeDocument/2006/relationships/ctrlProp" Target="../ctrlProps/ctrlProp725.xml"/><Relationship Id="rId2" Type="http://schemas.openxmlformats.org/officeDocument/2006/relationships/hyperlink" Target="https://www.med.nagoya-u.ac.jp/kiki/instrument/terminate.html" TargetMode="External"/><Relationship Id="rId29" Type="http://schemas.openxmlformats.org/officeDocument/2006/relationships/ctrlProp" Target="../ctrlProps/ctrlProp662.xml"/><Relationship Id="rId24" Type="http://schemas.openxmlformats.org/officeDocument/2006/relationships/ctrlProp" Target="../ctrlProps/ctrlProp657.xml"/><Relationship Id="rId40" Type="http://schemas.openxmlformats.org/officeDocument/2006/relationships/ctrlProp" Target="../ctrlProps/ctrlProp673.xml"/><Relationship Id="rId45" Type="http://schemas.openxmlformats.org/officeDocument/2006/relationships/ctrlProp" Target="../ctrlProps/ctrlProp678.xml"/><Relationship Id="rId66" Type="http://schemas.openxmlformats.org/officeDocument/2006/relationships/ctrlProp" Target="../ctrlProps/ctrlProp699.xml"/><Relationship Id="rId87" Type="http://schemas.openxmlformats.org/officeDocument/2006/relationships/ctrlProp" Target="../ctrlProps/ctrlProp720.xml"/><Relationship Id="rId110" Type="http://schemas.openxmlformats.org/officeDocument/2006/relationships/ctrlProp" Target="../ctrlProps/ctrlProp743.xml"/><Relationship Id="rId115" Type="http://schemas.openxmlformats.org/officeDocument/2006/relationships/ctrlProp" Target="../ctrlProps/ctrlProp748.xml"/><Relationship Id="rId61" Type="http://schemas.openxmlformats.org/officeDocument/2006/relationships/ctrlProp" Target="../ctrlProps/ctrlProp694.xml"/><Relationship Id="rId82" Type="http://schemas.openxmlformats.org/officeDocument/2006/relationships/ctrlProp" Target="../ctrlProps/ctrlProp715.xml"/><Relationship Id="rId19" Type="http://schemas.openxmlformats.org/officeDocument/2006/relationships/ctrlProp" Target="../ctrlProps/ctrlProp652.xml"/><Relationship Id="rId14" Type="http://schemas.openxmlformats.org/officeDocument/2006/relationships/ctrlProp" Target="../ctrlProps/ctrlProp647.xml"/><Relationship Id="rId30" Type="http://schemas.openxmlformats.org/officeDocument/2006/relationships/ctrlProp" Target="../ctrlProps/ctrlProp663.xml"/><Relationship Id="rId35" Type="http://schemas.openxmlformats.org/officeDocument/2006/relationships/ctrlProp" Target="../ctrlProps/ctrlProp668.xml"/><Relationship Id="rId56" Type="http://schemas.openxmlformats.org/officeDocument/2006/relationships/ctrlProp" Target="../ctrlProps/ctrlProp689.xml"/><Relationship Id="rId77" Type="http://schemas.openxmlformats.org/officeDocument/2006/relationships/ctrlProp" Target="../ctrlProps/ctrlProp710.xml"/><Relationship Id="rId100" Type="http://schemas.openxmlformats.org/officeDocument/2006/relationships/ctrlProp" Target="../ctrlProps/ctrlProp733.xml"/><Relationship Id="rId105" Type="http://schemas.openxmlformats.org/officeDocument/2006/relationships/ctrlProp" Target="../ctrlProps/ctrlProp738.xml"/><Relationship Id="rId126" Type="http://schemas.openxmlformats.org/officeDocument/2006/relationships/ctrlProp" Target="../ctrlProps/ctrlProp759.xml"/><Relationship Id="rId8" Type="http://schemas.openxmlformats.org/officeDocument/2006/relationships/vmlDrawing" Target="../drawings/vmlDrawing7.vml"/><Relationship Id="rId51" Type="http://schemas.openxmlformats.org/officeDocument/2006/relationships/ctrlProp" Target="../ctrlProps/ctrlProp684.xml"/><Relationship Id="rId72" Type="http://schemas.openxmlformats.org/officeDocument/2006/relationships/ctrlProp" Target="../ctrlProps/ctrlProp705.xml"/><Relationship Id="rId93" Type="http://schemas.openxmlformats.org/officeDocument/2006/relationships/ctrlProp" Target="../ctrlProps/ctrlProp726.xml"/><Relationship Id="rId98" Type="http://schemas.openxmlformats.org/officeDocument/2006/relationships/ctrlProp" Target="../ctrlProps/ctrlProp731.xml"/><Relationship Id="rId121" Type="http://schemas.openxmlformats.org/officeDocument/2006/relationships/ctrlProp" Target="../ctrlProps/ctrlProp754.xml"/><Relationship Id="rId3" Type="http://schemas.openxmlformats.org/officeDocument/2006/relationships/hyperlink" Target="https://www.med.nagoya-u.ac.jp/kiki/achievement/paper.html" TargetMode="External"/><Relationship Id="rId25" Type="http://schemas.openxmlformats.org/officeDocument/2006/relationships/ctrlProp" Target="../ctrlProps/ctrlProp658.xml"/><Relationship Id="rId46" Type="http://schemas.openxmlformats.org/officeDocument/2006/relationships/ctrlProp" Target="../ctrlProps/ctrlProp679.xml"/><Relationship Id="rId67" Type="http://schemas.openxmlformats.org/officeDocument/2006/relationships/ctrlProp" Target="../ctrlProps/ctrlProp700.xml"/><Relationship Id="rId116" Type="http://schemas.openxmlformats.org/officeDocument/2006/relationships/ctrlProp" Target="../ctrlProps/ctrlProp749.xml"/><Relationship Id="rId20" Type="http://schemas.openxmlformats.org/officeDocument/2006/relationships/ctrlProp" Target="../ctrlProps/ctrlProp653.xml"/><Relationship Id="rId41" Type="http://schemas.openxmlformats.org/officeDocument/2006/relationships/ctrlProp" Target="../ctrlProps/ctrlProp674.xml"/><Relationship Id="rId62" Type="http://schemas.openxmlformats.org/officeDocument/2006/relationships/ctrlProp" Target="../ctrlProps/ctrlProp695.xml"/><Relationship Id="rId83" Type="http://schemas.openxmlformats.org/officeDocument/2006/relationships/ctrlProp" Target="../ctrlProps/ctrlProp716.xml"/><Relationship Id="rId88" Type="http://schemas.openxmlformats.org/officeDocument/2006/relationships/ctrlProp" Target="../ctrlProps/ctrlProp721.xml"/><Relationship Id="rId111" Type="http://schemas.openxmlformats.org/officeDocument/2006/relationships/ctrlProp" Target="../ctrlProps/ctrlProp744.xml"/><Relationship Id="rId15" Type="http://schemas.openxmlformats.org/officeDocument/2006/relationships/ctrlProp" Target="../ctrlProps/ctrlProp648.xml"/><Relationship Id="rId36" Type="http://schemas.openxmlformats.org/officeDocument/2006/relationships/ctrlProp" Target="../ctrlProps/ctrlProp669.xml"/><Relationship Id="rId57" Type="http://schemas.openxmlformats.org/officeDocument/2006/relationships/ctrlProp" Target="../ctrlProps/ctrlProp690.xml"/><Relationship Id="rId106" Type="http://schemas.openxmlformats.org/officeDocument/2006/relationships/ctrlProp" Target="../ctrlProps/ctrlProp739.xml"/><Relationship Id="rId10" Type="http://schemas.openxmlformats.org/officeDocument/2006/relationships/ctrlProp" Target="../ctrlProps/ctrlProp643.xml"/><Relationship Id="rId31" Type="http://schemas.openxmlformats.org/officeDocument/2006/relationships/ctrlProp" Target="../ctrlProps/ctrlProp664.xml"/><Relationship Id="rId52" Type="http://schemas.openxmlformats.org/officeDocument/2006/relationships/ctrlProp" Target="../ctrlProps/ctrlProp685.xml"/><Relationship Id="rId73" Type="http://schemas.openxmlformats.org/officeDocument/2006/relationships/ctrlProp" Target="../ctrlProps/ctrlProp706.xml"/><Relationship Id="rId78" Type="http://schemas.openxmlformats.org/officeDocument/2006/relationships/ctrlProp" Target="../ctrlProps/ctrlProp711.xml"/><Relationship Id="rId94" Type="http://schemas.openxmlformats.org/officeDocument/2006/relationships/ctrlProp" Target="../ctrlProps/ctrlProp727.xml"/><Relationship Id="rId99" Type="http://schemas.openxmlformats.org/officeDocument/2006/relationships/ctrlProp" Target="../ctrlProps/ctrlProp732.xml"/><Relationship Id="rId101" Type="http://schemas.openxmlformats.org/officeDocument/2006/relationships/ctrlProp" Target="../ctrlProps/ctrlProp734.xml"/><Relationship Id="rId122" Type="http://schemas.openxmlformats.org/officeDocument/2006/relationships/ctrlProp" Target="../ctrlProps/ctrlProp755.xml"/><Relationship Id="rId4" Type="http://schemas.openxmlformats.org/officeDocument/2006/relationships/hyperlink" Target="https://forms.office.com/Pages/ResponsePage.aspx?id=g7JUf-0iPEqpRHX3VeWDBiJ_hTp2d4pCpetWHb7xFUlUME5HVjhTQ0lONks3UkE2M0FHTUVCM1RPNS4u" TargetMode="External"/><Relationship Id="rId9" Type="http://schemas.openxmlformats.org/officeDocument/2006/relationships/ctrlProp" Target="../ctrlProps/ctrlProp642.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777.xml"/><Relationship Id="rId117" Type="http://schemas.openxmlformats.org/officeDocument/2006/relationships/ctrlProp" Target="../ctrlProps/ctrlProp868.xml"/><Relationship Id="rId21" Type="http://schemas.openxmlformats.org/officeDocument/2006/relationships/ctrlProp" Target="../ctrlProps/ctrlProp772.xml"/><Relationship Id="rId42" Type="http://schemas.openxmlformats.org/officeDocument/2006/relationships/ctrlProp" Target="../ctrlProps/ctrlProp793.xml"/><Relationship Id="rId47" Type="http://schemas.openxmlformats.org/officeDocument/2006/relationships/ctrlProp" Target="../ctrlProps/ctrlProp798.xml"/><Relationship Id="rId63" Type="http://schemas.openxmlformats.org/officeDocument/2006/relationships/ctrlProp" Target="../ctrlProps/ctrlProp814.xml"/><Relationship Id="rId68" Type="http://schemas.openxmlformats.org/officeDocument/2006/relationships/ctrlProp" Target="../ctrlProps/ctrlProp819.xml"/><Relationship Id="rId84" Type="http://schemas.openxmlformats.org/officeDocument/2006/relationships/ctrlProp" Target="../ctrlProps/ctrlProp835.xml"/><Relationship Id="rId89" Type="http://schemas.openxmlformats.org/officeDocument/2006/relationships/ctrlProp" Target="../ctrlProps/ctrlProp840.xml"/><Relationship Id="rId112" Type="http://schemas.openxmlformats.org/officeDocument/2006/relationships/ctrlProp" Target="../ctrlProps/ctrlProp863.xml"/><Relationship Id="rId16" Type="http://schemas.openxmlformats.org/officeDocument/2006/relationships/ctrlProp" Target="../ctrlProps/ctrlProp767.xml"/><Relationship Id="rId107" Type="http://schemas.openxmlformats.org/officeDocument/2006/relationships/ctrlProp" Target="../ctrlProps/ctrlProp858.xml"/><Relationship Id="rId11" Type="http://schemas.openxmlformats.org/officeDocument/2006/relationships/ctrlProp" Target="../ctrlProps/ctrlProp762.xml"/><Relationship Id="rId32" Type="http://schemas.openxmlformats.org/officeDocument/2006/relationships/ctrlProp" Target="../ctrlProps/ctrlProp783.xml"/><Relationship Id="rId37" Type="http://schemas.openxmlformats.org/officeDocument/2006/relationships/ctrlProp" Target="../ctrlProps/ctrlProp788.xml"/><Relationship Id="rId53" Type="http://schemas.openxmlformats.org/officeDocument/2006/relationships/ctrlProp" Target="../ctrlProps/ctrlProp804.xml"/><Relationship Id="rId58" Type="http://schemas.openxmlformats.org/officeDocument/2006/relationships/ctrlProp" Target="../ctrlProps/ctrlProp809.xml"/><Relationship Id="rId74" Type="http://schemas.openxmlformats.org/officeDocument/2006/relationships/ctrlProp" Target="../ctrlProps/ctrlProp825.xml"/><Relationship Id="rId79" Type="http://schemas.openxmlformats.org/officeDocument/2006/relationships/ctrlProp" Target="../ctrlProps/ctrlProp830.xml"/><Relationship Id="rId102" Type="http://schemas.openxmlformats.org/officeDocument/2006/relationships/ctrlProp" Target="../ctrlProps/ctrlProp853.xml"/><Relationship Id="rId123" Type="http://schemas.openxmlformats.org/officeDocument/2006/relationships/ctrlProp" Target="../ctrlProps/ctrlProp874.xml"/><Relationship Id="rId5" Type="http://schemas.openxmlformats.org/officeDocument/2006/relationships/hyperlink" Target="https://forms.office.com/Pages/ResponsePage.aspx?id=g7JUf-0iPEqpRHX3VeWDBiJ_hTp2d4pCpetWHb7xFUlUMFJYOExDVFdaVVZPS05USEs5UUc4NUxRUy4u" TargetMode="External"/><Relationship Id="rId90" Type="http://schemas.openxmlformats.org/officeDocument/2006/relationships/ctrlProp" Target="../ctrlProps/ctrlProp841.xml"/><Relationship Id="rId95" Type="http://schemas.openxmlformats.org/officeDocument/2006/relationships/ctrlProp" Target="../ctrlProps/ctrlProp846.xml"/><Relationship Id="rId22" Type="http://schemas.openxmlformats.org/officeDocument/2006/relationships/ctrlProp" Target="../ctrlProps/ctrlProp773.xml"/><Relationship Id="rId27" Type="http://schemas.openxmlformats.org/officeDocument/2006/relationships/ctrlProp" Target="../ctrlProps/ctrlProp778.xml"/><Relationship Id="rId43" Type="http://schemas.openxmlformats.org/officeDocument/2006/relationships/ctrlProp" Target="../ctrlProps/ctrlProp794.xml"/><Relationship Id="rId48" Type="http://schemas.openxmlformats.org/officeDocument/2006/relationships/ctrlProp" Target="../ctrlProps/ctrlProp799.xml"/><Relationship Id="rId64" Type="http://schemas.openxmlformats.org/officeDocument/2006/relationships/ctrlProp" Target="../ctrlProps/ctrlProp815.xml"/><Relationship Id="rId69" Type="http://schemas.openxmlformats.org/officeDocument/2006/relationships/ctrlProp" Target="../ctrlProps/ctrlProp820.xml"/><Relationship Id="rId113" Type="http://schemas.openxmlformats.org/officeDocument/2006/relationships/ctrlProp" Target="../ctrlProps/ctrlProp864.xml"/><Relationship Id="rId118" Type="http://schemas.openxmlformats.org/officeDocument/2006/relationships/ctrlProp" Target="../ctrlProps/ctrlProp869.xml"/><Relationship Id="rId80" Type="http://schemas.openxmlformats.org/officeDocument/2006/relationships/ctrlProp" Target="../ctrlProps/ctrlProp831.xml"/><Relationship Id="rId85" Type="http://schemas.openxmlformats.org/officeDocument/2006/relationships/ctrlProp" Target="../ctrlProps/ctrlProp836.xml"/><Relationship Id="rId12" Type="http://schemas.openxmlformats.org/officeDocument/2006/relationships/ctrlProp" Target="../ctrlProps/ctrlProp763.xml"/><Relationship Id="rId17" Type="http://schemas.openxmlformats.org/officeDocument/2006/relationships/ctrlProp" Target="../ctrlProps/ctrlProp768.xml"/><Relationship Id="rId33" Type="http://schemas.openxmlformats.org/officeDocument/2006/relationships/ctrlProp" Target="../ctrlProps/ctrlProp784.xml"/><Relationship Id="rId38" Type="http://schemas.openxmlformats.org/officeDocument/2006/relationships/ctrlProp" Target="../ctrlProps/ctrlProp789.xml"/><Relationship Id="rId59" Type="http://schemas.openxmlformats.org/officeDocument/2006/relationships/ctrlProp" Target="../ctrlProps/ctrlProp810.xml"/><Relationship Id="rId103" Type="http://schemas.openxmlformats.org/officeDocument/2006/relationships/ctrlProp" Target="../ctrlProps/ctrlProp854.xml"/><Relationship Id="rId108" Type="http://schemas.openxmlformats.org/officeDocument/2006/relationships/ctrlProp" Target="../ctrlProps/ctrlProp859.xml"/><Relationship Id="rId124" Type="http://schemas.openxmlformats.org/officeDocument/2006/relationships/ctrlProp" Target="../ctrlProps/ctrlProp875.xml"/><Relationship Id="rId54" Type="http://schemas.openxmlformats.org/officeDocument/2006/relationships/ctrlProp" Target="../ctrlProps/ctrlProp805.xml"/><Relationship Id="rId70" Type="http://schemas.openxmlformats.org/officeDocument/2006/relationships/ctrlProp" Target="../ctrlProps/ctrlProp821.xml"/><Relationship Id="rId75" Type="http://schemas.openxmlformats.org/officeDocument/2006/relationships/ctrlProp" Target="../ctrlProps/ctrlProp826.xml"/><Relationship Id="rId91" Type="http://schemas.openxmlformats.org/officeDocument/2006/relationships/ctrlProp" Target="../ctrlProps/ctrlProp842.xml"/><Relationship Id="rId96" Type="http://schemas.openxmlformats.org/officeDocument/2006/relationships/ctrlProp" Target="../ctrlProps/ctrlProp847.xml"/><Relationship Id="rId1" Type="http://schemas.openxmlformats.org/officeDocument/2006/relationships/hyperlink" Target="https://www.med.nagoya-u.ac.jp/kiki/instrument/index.html" TargetMode="External"/><Relationship Id="rId6" Type="http://schemas.openxmlformats.org/officeDocument/2006/relationships/printerSettings" Target="../printerSettings/printerSettings8.bin"/><Relationship Id="rId23" Type="http://schemas.openxmlformats.org/officeDocument/2006/relationships/ctrlProp" Target="../ctrlProps/ctrlProp774.xml"/><Relationship Id="rId28" Type="http://schemas.openxmlformats.org/officeDocument/2006/relationships/ctrlProp" Target="../ctrlProps/ctrlProp779.xml"/><Relationship Id="rId49" Type="http://schemas.openxmlformats.org/officeDocument/2006/relationships/ctrlProp" Target="../ctrlProps/ctrlProp800.xml"/><Relationship Id="rId114" Type="http://schemas.openxmlformats.org/officeDocument/2006/relationships/ctrlProp" Target="../ctrlProps/ctrlProp865.xml"/><Relationship Id="rId119" Type="http://schemas.openxmlformats.org/officeDocument/2006/relationships/ctrlProp" Target="../ctrlProps/ctrlProp870.xml"/><Relationship Id="rId44" Type="http://schemas.openxmlformats.org/officeDocument/2006/relationships/ctrlProp" Target="../ctrlProps/ctrlProp795.xml"/><Relationship Id="rId60" Type="http://schemas.openxmlformats.org/officeDocument/2006/relationships/ctrlProp" Target="../ctrlProps/ctrlProp811.xml"/><Relationship Id="rId65" Type="http://schemas.openxmlformats.org/officeDocument/2006/relationships/ctrlProp" Target="../ctrlProps/ctrlProp816.xml"/><Relationship Id="rId81" Type="http://schemas.openxmlformats.org/officeDocument/2006/relationships/ctrlProp" Target="../ctrlProps/ctrlProp832.xml"/><Relationship Id="rId86" Type="http://schemas.openxmlformats.org/officeDocument/2006/relationships/ctrlProp" Target="../ctrlProps/ctrlProp837.xml"/><Relationship Id="rId13" Type="http://schemas.openxmlformats.org/officeDocument/2006/relationships/ctrlProp" Target="../ctrlProps/ctrlProp764.xml"/><Relationship Id="rId18" Type="http://schemas.openxmlformats.org/officeDocument/2006/relationships/ctrlProp" Target="../ctrlProps/ctrlProp769.xml"/><Relationship Id="rId39" Type="http://schemas.openxmlformats.org/officeDocument/2006/relationships/ctrlProp" Target="../ctrlProps/ctrlProp790.xml"/><Relationship Id="rId109" Type="http://schemas.openxmlformats.org/officeDocument/2006/relationships/ctrlProp" Target="../ctrlProps/ctrlProp860.xml"/><Relationship Id="rId34" Type="http://schemas.openxmlformats.org/officeDocument/2006/relationships/ctrlProp" Target="../ctrlProps/ctrlProp785.xml"/><Relationship Id="rId50" Type="http://schemas.openxmlformats.org/officeDocument/2006/relationships/ctrlProp" Target="../ctrlProps/ctrlProp801.xml"/><Relationship Id="rId55" Type="http://schemas.openxmlformats.org/officeDocument/2006/relationships/ctrlProp" Target="../ctrlProps/ctrlProp806.xml"/><Relationship Id="rId76" Type="http://schemas.openxmlformats.org/officeDocument/2006/relationships/ctrlProp" Target="../ctrlProps/ctrlProp827.xml"/><Relationship Id="rId97" Type="http://schemas.openxmlformats.org/officeDocument/2006/relationships/ctrlProp" Target="../ctrlProps/ctrlProp848.xml"/><Relationship Id="rId104" Type="http://schemas.openxmlformats.org/officeDocument/2006/relationships/ctrlProp" Target="../ctrlProps/ctrlProp855.xml"/><Relationship Id="rId120" Type="http://schemas.openxmlformats.org/officeDocument/2006/relationships/ctrlProp" Target="../ctrlProps/ctrlProp871.xml"/><Relationship Id="rId125" Type="http://schemas.openxmlformats.org/officeDocument/2006/relationships/ctrlProp" Target="../ctrlProps/ctrlProp876.xml"/><Relationship Id="rId7" Type="http://schemas.openxmlformats.org/officeDocument/2006/relationships/drawing" Target="../drawings/drawing8.xml"/><Relationship Id="rId71" Type="http://schemas.openxmlformats.org/officeDocument/2006/relationships/ctrlProp" Target="../ctrlProps/ctrlProp822.xml"/><Relationship Id="rId92" Type="http://schemas.openxmlformats.org/officeDocument/2006/relationships/ctrlProp" Target="../ctrlProps/ctrlProp843.xml"/><Relationship Id="rId2" Type="http://schemas.openxmlformats.org/officeDocument/2006/relationships/hyperlink" Target="https://www.med.nagoya-u.ac.jp/kiki/instrument/terminate.html" TargetMode="External"/><Relationship Id="rId29" Type="http://schemas.openxmlformats.org/officeDocument/2006/relationships/ctrlProp" Target="../ctrlProps/ctrlProp780.xml"/><Relationship Id="rId24" Type="http://schemas.openxmlformats.org/officeDocument/2006/relationships/ctrlProp" Target="../ctrlProps/ctrlProp775.xml"/><Relationship Id="rId40" Type="http://schemas.openxmlformats.org/officeDocument/2006/relationships/ctrlProp" Target="../ctrlProps/ctrlProp791.xml"/><Relationship Id="rId45" Type="http://schemas.openxmlformats.org/officeDocument/2006/relationships/ctrlProp" Target="../ctrlProps/ctrlProp796.xml"/><Relationship Id="rId66" Type="http://schemas.openxmlformats.org/officeDocument/2006/relationships/ctrlProp" Target="../ctrlProps/ctrlProp817.xml"/><Relationship Id="rId87" Type="http://schemas.openxmlformats.org/officeDocument/2006/relationships/ctrlProp" Target="../ctrlProps/ctrlProp838.xml"/><Relationship Id="rId110" Type="http://schemas.openxmlformats.org/officeDocument/2006/relationships/ctrlProp" Target="../ctrlProps/ctrlProp861.xml"/><Relationship Id="rId115" Type="http://schemas.openxmlformats.org/officeDocument/2006/relationships/ctrlProp" Target="../ctrlProps/ctrlProp866.xml"/><Relationship Id="rId61" Type="http://schemas.openxmlformats.org/officeDocument/2006/relationships/ctrlProp" Target="../ctrlProps/ctrlProp812.xml"/><Relationship Id="rId82" Type="http://schemas.openxmlformats.org/officeDocument/2006/relationships/ctrlProp" Target="../ctrlProps/ctrlProp833.xml"/><Relationship Id="rId19" Type="http://schemas.openxmlformats.org/officeDocument/2006/relationships/ctrlProp" Target="../ctrlProps/ctrlProp770.xml"/><Relationship Id="rId14" Type="http://schemas.openxmlformats.org/officeDocument/2006/relationships/ctrlProp" Target="../ctrlProps/ctrlProp765.xml"/><Relationship Id="rId30" Type="http://schemas.openxmlformats.org/officeDocument/2006/relationships/ctrlProp" Target="../ctrlProps/ctrlProp781.xml"/><Relationship Id="rId35" Type="http://schemas.openxmlformats.org/officeDocument/2006/relationships/ctrlProp" Target="../ctrlProps/ctrlProp786.xml"/><Relationship Id="rId56" Type="http://schemas.openxmlformats.org/officeDocument/2006/relationships/ctrlProp" Target="../ctrlProps/ctrlProp807.xml"/><Relationship Id="rId77" Type="http://schemas.openxmlformats.org/officeDocument/2006/relationships/ctrlProp" Target="../ctrlProps/ctrlProp828.xml"/><Relationship Id="rId100" Type="http://schemas.openxmlformats.org/officeDocument/2006/relationships/ctrlProp" Target="../ctrlProps/ctrlProp851.xml"/><Relationship Id="rId105" Type="http://schemas.openxmlformats.org/officeDocument/2006/relationships/ctrlProp" Target="../ctrlProps/ctrlProp856.xml"/><Relationship Id="rId126" Type="http://schemas.openxmlformats.org/officeDocument/2006/relationships/ctrlProp" Target="../ctrlProps/ctrlProp877.xml"/><Relationship Id="rId8" Type="http://schemas.openxmlformats.org/officeDocument/2006/relationships/vmlDrawing" Target="../drawings/vmlDrawing8.vml"/><Relationship Id="rId51" Type="http://schemas.openxmlformats.org/officeDocument/2006/relationships/ctrlProp" Target="../ctrlProps/ctrlProp802.xml"/><Relationship Id="rId72" Type="http://schemas.openxmlformats.org/officeDocument/2006/relationships/ctrlProp" Target="../ctrlProps/ctrlProp823.xml"/><Relationship Id="rId93" Type="http://schemas.openxmlformats.org/officeDocument/2006/relationships/ctrlProp" Target="../ctrlProps/ctrlProp844.xml"/><Relationship Id="rId98" Type="http://schemas.openxmlformats.org/officeDocument/2006/relationships/ctrlProp" Target="../ctrlProps/ctrlProp849.xml"/><Relationship Id="rId121" Type="http://schemas.openxmlformats.org/officeDocument/2006/relationships/ctrlProp" Target="../ctrlProps/ctrlProp872.xml"/><Relationship Id="rId3" Type="http://schemas.openxmlformats.org/officeDocument/2006/relationships/hyperlink" Target="https://www.med.nagoya-u.ac.jp/kiki/achievement/paper.html" TargetMode="External"/><Relationship Id="rId25" Type="http://schemas.openxmlformats.org/officeDocument/2006/relationships/ctrlProp" Target="../ctrlProps/ctrlProp776.xml"/><Relationship Id="rId46" Type="http://schemas.openxmlformats.org/officeDocument/2006/relationships/ctrlProp" Target="../ctrlProps/ctrlProp797.xml"/><Relationship Id="rId67" Type="http://schemas.openxmlformats.org/officeDocument/2006/relationships/ctrlProp" Target="../ctrlProps/ctrlProp818.xml"/><Relationship Id="rId116" Type="http://schemas.openxmlformats.org/officeDocument/2006/relationships/ctrlProp" Target="../ctrlProps/ctrlProp867.xml"/><Relationship Id="rId20" Type="http://schemas.openxmlformats.org/officeDocument/2006/relationships/ctrlProp" Target="../ctrlProps/ctrlProp771.xml"/><Relationship Id="rId41" Type="http://schemas.openxmlformats.org/officeDocument/2006/relationships/ctrlProp" Target="../ctrlProps/ctrlProp792.xml"/><Relationship Id="rId62" Type="http://schemas.openxmlformats.org/officeDocument/2006/relationships/ctrlProp" Target="../ctrlProps/ctrlProp813.xml"/><Relationship Id="rId83" Type="http://schemas.openxmlformats.org/officeDocument/2006/relationships/ctrlProp" Target="../ctrlProps/ctrlProp834.xml"/><Relationship Id="rId88" Type="http://schemas.openxmlformats.org/officeDocument/2006/relationships/ctrlProp" Target="../ctrlProps/ctrlProp839.xml"/><Relationship Id="rId111" Type="http://schemas.openxmlformats.org/officeDocument/2006/relationships/ctrlProp" Target="../ctrlProps/ctrlProp862.xml"/><Relationship Id="rId15" Type="http://schemas.openxmlformats.org/officeDocument/2006/relationships/ctrlProp" Target="../ctrlProps/ctrlProp766.xml"/><Relationship Id="rId36" Type="http://schemas.openxmlformats.org/officeDocument/2006/relationships/ctrlProp" Target="../ctrlProps/ctrlProp787.xml"/><Relationship Id="rId57" Type="http://schemas.openxmlformats.org/officeDocument/2006/relationships/ctrlProp" Target="../ctrlProps/ctrlProp808.xml"/><Relationship Id="rId106" Type="http://schemas.openxmlformats.org/officeDocument/2006/relationships/ctrlProp" Target="../ctrlProps/ctrlProp857.xml"/><Relationship Id="rId10" Type="http://schemas.openxmlformats.org/officeDocument/2006/relationships/ctrlProp" Target="../ctrlProps/ctrlProp761.xml"/><Relationship Id="rId31" Type="http://schemas.openxmlformats.org/officeDocument/2006/relationships/ctrlProp" Target="../ctrlProps/ctrlProp782.xml"/><Relationship Id="rId52" Type="http://schemas.openxmlformats.org/officeDocument/2006/relationships/ctrlProp" Target="../ctrlProps/ctrlProp803.xml"/><Relationship Id="rId73" Type="http://schemas.openxmlformats.org/officeDocument/2006/relationships/ctrlProp" Target="../ctrlProps/ctrlProp824.xml"/><Relationship Id="rId78" Type="http://schemas.openxmlformats.org/officeDocument/2006/relationships/ctrlProp" Target="../ctrlProps/ctrlProp829.xml"/><Relationship Id="rId94" Type="http://schemas.openxmlformats.org/officeDocument/2006/relationships/ctrlProp" Target="../ctrlProps/ctrlProp845.xml"/><Relationship Id="rId99" Type="http://schemas.openxmlformats.org/officeDocument/2006/relationships/ctrlProp" Target="../ctrlProps/ctrlProp850.xml"/><Relationship Id="rId101" Type="http://schemas.openxmlformats.org/officeDocument/2006/relationships/ctrlProp" Target="../ctrlProps/ctrlProp852.xml"/><Relationship Id="rId122" Type="http://schemas.openxmlformats.org/officeDocument/2006/relationships/ctrlProp" Target="../ctrlProps/ctrlProp873.xml"/><Relationship Id="rId4" Type="http://schemas.openxmlformats.org/officeDocument/2006/relationships/hyperlink" Target="https://forms.office.com/Pages/ResponsePage.aspx?id=g7JUf-0iPEqpRHX3VeWDBiJ_hTp2d4pCpetWHb7xFUlUME5HVjhTQ0lONks3UkE2M0FHTUVCM1RPNS4u" TargetMode="External"/><Relationship Id="rId9" Type="http://schemas.openxmlformats.org/officeDocument/2006/relationships/ctrlProp" Target="../ctrlProps/ctrlProp760.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895.xml"/><Relationship Id="rId117" Type="http://schemas.openxmlformats.org/officeDocument/2006/relationships/ctrlProp" Target="../ctrlProps/ctrlProp986.xml"/><Relationship Id="rId21" Type="http://schemas.openxmlformats.org/officeDocument/2006/relationships/ctrlProp" Target="../ctrlProps/ctrlProp890.xml"/><Relationship Id="rId42" Type="http://schemas.openxmlformats.org/officeDocument/2006/relationships/ctrlProp" Target="../ctrlProps/ctrlProp911.xml"/><Relationship Id="rId47" Type="http://schemas.openxmlformats.org/officeDocument/2006/relationships/ctrlProp" Target="../ctrlProps/ctrlProp916.xml"/><Relationship Id="rId63" Type="http://schemas.openxmlformats.org/officeDocument/2006/relationships/ctrlProp" Target="../ctrlProps/ctrlProp932.xml"/><Relationship Id="rId68" Type="http://schemas.openxmlformats.org/officeDocument/2006/relationships/ctrlProp" Target="../ctrlProps/ctrlProp937.xml"/><Relationship Id="rId84" Type="http://schemas.openxmlformats.org/officeDocument/2006/relationships/ctrlProp" Target="../ctrlProps/ctrlProp953.xml"/><Relationship Id="rId89" Type="http://schemas.openxmlformats.org/officeDocument/2006/relationships/ctrlProp" Target="../ctrlProps/ctrlProp958.xml"/><Relationship Id="rId112" Type="http://schemas.openxmlformats.org/officeDocument/2006/relationships/ctrlProp" Target="../ctrlProps/ctrlProp981.xml"/><Relationship Id="rId16" Type="http://schemas.openxmlformats.org/officeDocument/2006/relationships/ctrlProp" Target="../ctrlProps/ctrlProp885.xml"/><Relationship Id="rId107" Type="http://schemas.openxmlformats.org/officeDocument/2006/relationships/ctrlProp" Target="../ctrlProps/ctrlProp976.xml"/><Relationship Id="rId11" Type="http://schemas.openxmlformats.org/officeDocument/2006/relationships/ctrlProp" Target="../ctrlProps/ctrlProp880.xml"/><Relationship Id="rId32" Type="http://schemas.openxmlformats.org/officeDocument/2006/relationships/ctrlProp" Target="../ctrlProps/ctrlProp901.xml"/><Relationship Id="rId37" Type="http://schemas.openxmlformats.org/officeDocument/2006/relationships/ctrlProp" Target="../ctrlProps/ctrlProp906.xml"/><Relationship Id="rId53" Type="http://schemas.openxmlformats.org/officeDocument/2006/relationships/ctrlProp" Target="../ctrlProps/ctrlProp922.xml"/><Relationship Id="rId58" Type="http://schemas.openxmlformats.org/officeDocument/2006/relationships/ctrlProp" Target="../ctrlProps/ctrlProp927.xml"/><Relationship Id="rId74" Type="http://schemas.openxmlformats.org/officeDocument/2006/relationships/ctrlProp" Target="../ctrlProps/ctrlProp943.xml"/><Relationship Id="rId79" Type="http://schemas.openxmlformats.org/officeDocument/2006/relationships/ctrlProp" Target="../ctrlProps/ctrlProp948.xml"/><Relationship Id="rId102" Type="http://schemas.openxmlformats.org/officeDocument/2006/relationships/ctrlProp" Target="../ctrlProps/ctrlProp971.xml"/><Relationship Id="rId123" Type="http://schemas.openxmlformats.org/officeDocument/2006/relationships/ctrlProp" Target="../ctrlProps/ctrlProp992.xml"/><Relationship Id="rId5" Type="http://schemas.openxmlformats.org/officeDocument/2006/relationships/hyperlink" Target="https://forms.office.com/Pages/ResponsePage.aspx?id=g7JUf-0iPEqpRHX3VeWDBiJ_hTp2d4pCpetWHb7xFUlUMFJYOExDVFdaVVZPS05USEs5UUc4NUxRUy4u" TargetMode="External"/><Relationship Id="rId90" Type="http://schemas.openxmlformats.org/officeDocument/2006/relationships/ctrlProp" Target="../ctrlProps/ctrlProp959.xml"/><Relationship Id="rId95" Type="http://schemas.openxmlformats.org/officeDocument/2006/relationships/ctrlProp" Target="../ctrlProps/ctrlProp964.xml"/><Relationship Id="rId22" Type="http://schemas.openxmlformats.org/officeDocument/2006/relationships/ctrlProp" Target="../ctrlProps/ctrlProp891.xml"/><Relationship Id="rId27" Type="http://schemas.openxmlformats.org/officeDocument/2006/relationships/ctrlProp" Target="../ctrlProps/ctrlProp896.xml"/><Relationship Id="rId43" Type="http://schemas.openxmlformats.org/officeDocument/2006/relationships/ctrlProp" Target="../ctrlProps/ctrlProp912.xml"/><Relationship Id="rId48" Type="http://schemas.openxmlformats.org/officeDocument/2006/relationships/ctrlProp" Target="../ctrlProps/ctrlProp917.xml"/><Relationship Id="rId64" Type="http://schemas.openxmlformats.org/officeDocument/2006/relationships/ctrlProp" Target="../ctrlProps/ctrlProp933.xml"/><Relationship Id="rId69" Type="http://schemas.openxmlformats.org/officeDocument/2006/relationships/ctrlProp" Target="../ctrlProps/ctrlProp938.xml"/><Relationship Id="rId113" Type="http://schemas.openxmlformats.org/officeDocument/2006/relationships/ctrlProp" Target="../ctrlProps/ctrlProp982.xml"/><Relationship Id="rId118" Type="http://schemas.openxmlformats.org/officeDocument/2006/relationships/ctrlProp" Target="../ctrlProps/ctrlProp987.xml"/><Relationship Id="rId80" Type="http://schemas.openxmlformats.org/officeDocument/2006/relationships/ctrlProp" Target="../ctrlProps/ctrlProp949.xml"/><Relationship Id="rId85" Type="http://schemas.openxmlformats.org/officeDocument/2006/relationships/ctrlProp" Target="../ctrlProps/ctrlProp954.xml"/><Relationship Id="rId12" Type="http://schemas.openxmlformats.org/officeDocument/2006/relationships/ctrlProp" Target="../ctrlProps/ctrlProp881.xml"/><Relationship Id="rId17" Type="http://schemas.openxmlformats.org/officeDocument/2006/relationships/ctrlProp" Target="../ctrlProps/ctrlProp886.xml"/><Relationship Id="rId33" Type="http://schemas.openxmlformats.org/officeDocument/2006/relationships/ctrlProp" Target="../ctrlProps/ctrlProp902.xml"/><Relationship Id="rId38" Type="http://schemas.openxmlformats.org/officeDocument/2006/relationships/ctrlProp" Target="../ctrlProps/ctrlProp907.xml"/><Relationship Id="rId59" Type="http://schemas.openxmlformats.org/officeDocument/2006/relationships/ctrlProp" Target="../ctrlProps/ctrlProp928.xml"/><Relationship Id="rId103" Type="http://schemas.openxmlformats.org/officeDocument/2006/relationships/ctrlProp" Target="../ctrlProps/ctrlProp972.xml"/><Relationship Id="rId108" Type="http://schemas.openxmlformats.org/officeDocument/2006/relationships/ctrlProp" Target="../ctrlProps/ctrlProp977.xml"/><Relationship Id="rId124" Type="http://schemas.openxmlformats.org/officeDocument/2006/relationships/ctrlProp" Target="../ctrlProps/ctrlProp993.xml"/><Relationship Id="rId54" Type="http://schemas.openxmlformats.org/officeDocument/2006/relationships/ctrlProp" Target="../ctrlProps/ctrlProp923.xml"/><Relationship Id="rId70" Type="http://schemas.openxmlformats.org/officeDocument/2006/relationships/ctrlProp" Target="../ctrlProps/ctrlProp939.xml"/><Relationship Id="rId75" Type="http://schemas.openxmlformats.org/officeDocument/2006/relationships/ctrlProp" Target="../ctrlProps/ctrlProp944.xml"/><Relationship Id="rId91" Type="http://schemas.openxmlformats.org/officeDocument/2006/relationships/ctrlProp" Target="../ctrlProps/ctrlProp960.xml"/><Relationship Id="rId96" Type="http://schemas.openxmlformats.org/officeDocument/2006/relationships/ctrlProp" Target="../ctrlProps/ctrlProp965.xml"/><Relationship Id="rId1" Type="http://schemas.openxmlformats.org/officeDocument/2006/relationships/hyperlink" Target="https://www.med.nagoya-u.ac.jp/kiki/instrument/index.html" TargetMode="External"/><Relationship Id="rId6" Type="http://schemas.openxmlformats.org/officeDocument/2006/relationships/printerSettings" Target="../printerSettings/printerSettings9.bin"/><Relationship Id="rId23" Type="http://schemas.openxmlformats.org/officeDocument/2006/relationships/ctrlProp" Target="../ctrlProps/ctrlProp892.xml"/><Relationship Id="rId28" Type="http://schemas.openxmlformats.org/officeDocument/2006/relationships/ctrlProp" Target="../ctrlProps/ctrlProp897.xml"/><Relationship Id="rId49" Type="http://schemas.openxmlformats.org/officeDocument/2006/relationships/ctrlProp" Target="../ctrlProps/ctrlProp918.xml"/><Relationship Id="rId114" Type="http://schemas.openxmlformats.org/officeDocument/2006/relationships/ctrlProp" Target="../ctrlProps/ctrlProp983.xml"/><Relationship Id="rId119" Type="http://schemas.openxmlformats.org/officeDocument/2006/relationships/ctrlProp" Target="../ctrlProps/ctrlProp988.xml"/><Relationship Id="rId44" Type="http://schemas.openxmlformats.org/officeDocument/2006/relationships/ctrlProp" Target="../ctrlProps/ctrlProp913.xml"/><Relationship Id="rId60" Type="http://schemas.openxmlformats.org/officeDocument/2006/relationships/ctrlProp" Target="../ctrlProps/ctrlProp929.xml"/><Relationship Id="rId65" Type="http://schemas.openxmlformats.org/officeDocument/2006/relationships/ctrlProp" Target="../ctrlProps/ctrlProp934.xml"/><Relationship Id="rId81" Type="http://schemas.openxmlformats.org/officeDocument/2006/relationships/ctrlProp" Target="../ctrlProps/ctrlProp950.xml"/><Relationship Id="rId86" Type="http://schemas.openxmlformats.org/officeDocument/2006/relationships/ctrlProp" Target="../ctrlProps/ctrlProp955.xml"/><Relationship Id="rId13" Type="http://schemas.openxmlformats.org/officeDocument/2006/relationships/ctrlProp" Target="../ctrlProps/ctrlProp882.xml"/><Relationship Id="rId18" Type="http://schemas.openxmlformats.org/officeDocument/2006/relationships/ctrlProp" Target="../ctrlProps/ctrlProp887.xml"/><Relationship Id="rId39" Type="http://schemas.openxmlformats.org/officeDocument/2006/relationships/ctrlProp" Target="../ctrlProps/ctrlProp908.xml"/><Relationship Id="rId109" Type="http://schemas.openxmlformats.org/officeDocument/2006/relationships/ctrlProp" Target="../ctrlProps/ctrlProp978.xml"/><Relationship Id="rId34" Type="http://schemas.openxmlformats.org/officeDocument/2006/relationships/ctrlProp" Target="../ctrlProps/ctrlProp903.xml"/><Relationship Id="rId50" Type="http://schemas.openxmlformats.org/officeDocument/2006/relationships/ctrlProp" Target="../ctrlProps/ctrlProp919.xml"/><Relationship Id="rId55" Type="http://schemas.openxmlformats.org/officeDocument/2006/relationships/ctrlProp" Target="../ctrlProps/ctrlProp924.xml"/><Relationship Id="rId76" Type="http://schemas.openxmlformats.org/officeDocument/2006/relationships/ctrlProp" Target="../ctrlProps/ctrlProp945.xml"/><Relationship Id="rId97" Type="http://schemas.openxmlformats.org/officeDocument/2006/relationships/ctrlProp" Target="../ctrlProps/ctrlProp966.xml"/><Relationship Id="rId104" Type="http://schemas.openxmlformats.org/officeDocument/2006/relationships/ctrlProp" Target="../ctrlProps/ctrlProp973.xml"/><Relationship Id="rId120" Type="http://schemas.openxmlformats.org/officeDocument/2006/relationships/ctrlProp" Target="../ctrlProps/ctrlProp989.xml"/><Relationship Id="rId125" Type="http://schemas.openxmlformats.org/officeDocument/2006/relationships/ctrlProp" Target="../ctrlProps/ctrlProp994.xml"/><Relationship Id="rId7" Type="http://schemas.openxmlformats.org/officeDocument/2006/relationships/drawing" Target="../drawings/drawing9.xml"/><Relationship Id="rId71" Type="http://schemas.openxmlformats.org/officeDocument/2006/relationships/ctrlProp" Target="../ctrlProps/ctrlProp940.xml"/><Relationship Id="rId92" Type="http://schemas.openxmlformats.org/officeDocument/2006/relationships/ctrlProp" Target="../ctrlProps/ctrlProp961.xml"/><Relationship Id="rId2" Type="http://schemas.openxmlformats.org/officeDocument/2006/relationships/hyperlink" Target="https://www.med.nagoya-u.ac.jp/kiki/instrument/terminate.html" TargetMode="External"/><Relationship Id="rId29" Type="http://schemas.openxmlformats.org/officeDocument/2006/relationships/ctrlProp" Target="../ctrlProps/ctrlProp898.xml"/><Relationship Id="rId24" Type="http://schemas.openxmlformats.org/officeDocument/2006/relationships/ctrlProp" Target="../ctrlProps/ctrlProp893.xml"/><Relationship Id="rId40" Type="http://schemas.openxmlformats.org/officeDocument/2006/relationships/ctrlProp" Target="../ctrlProps/ctrlProp909.xml"/><Relationship Id="rId45" Type="http://schemas.openxmlformats.org/officeDocument/2006/relationships/ctrlProp" Target="../ctrlProps/ctrlProp914.xml"/><Relationship Id="rId66" Type="http://schemas.openxmlformats.org/officeDocument/2006/relationships/ctrlProp" Target="../ctrlProps/ctrlProp935.xml"/><Relationship Id="rId87" Type="http://schemas.openxmlformats.org/officeDocument/2006/relationships/ctrlProp" Target="../ctrlProps/ctrlProp956.xml"/><Relationship Id="rId110" Type="http://schemas.openxmlformats.org/officeDocument/2006/relationships/ctrlProp" Target="../ctrlProps/ctrlProp979.xml"/><Relationship Id="rId115" Type="http://schemas.openxmlformats.org/officeDocument/2006/relationships/ctrlProp" Target="../ctrlProps/ctrlProp984.xml"/><Relationship Id="rId61" Type="http://schemas.openxmlformats.org/officeDocument/2006/relationships/ctrlProp" Target="../ctrlProps/ctrlProp930.xml"/><Relationship Id="rId82" Type="http://schemas.openxmlformats.org/officeDocument/2006/relationships/ctrlProp" Target="../ctrlProps/ctrlProp951.xml"/><Relationship Id="rId19" Type="http://schemas.openxmlformats.org/officeDocument/2006/relationships/ctrlProp" Target="../ctrlProps/ctrlProp888.xml"/><Relationship Id="rId14" Type="http://schemas.openxmlformats.org/officeDocument/2006/relationships/ctrlProp" Target="../ctrlProps/ctrlProp883.xml"/><Relationship Id="rId30" Type="http://schemas.openxmlformats.org/officeDocument/2006/relationships/ctrlProp" Target="../ctrlProps/ctrlProp899.xml"/><Relationship Id="rId35" Type="http://schemas.openxmlformats.org/officeDocument/2006/relationships/ctrlProp" Target="../ctrlProps/ctrlProp904.xml"/><Relationship Id="rId56" Type="http://schemas.openxmlformats.org/officeDocument/2006/relationships/ctrlProp" Target="../ctrlProps/ctrlProp925.xml"/><Relationship Id="rId77" Type="http://schemas.openxmlformats.org/officeDocument/2006/relationships/ctrlProp" Target="../ctrlProps/ctrlProp946.xml"/><Relationship Id="rId100" Type="http://schemas.openxmlformats.org/officeDocument/2006/relationships/ctrlProp" Target="../ctrlProps/ctrlProp969.xml"/><Relationship Id="rId105" Type="http://schemas.openxmlformats.org/officeDocument/2006/relationships/ctrlProp" Target="../ctrlProps/ctrlProp974.xml"/><Relationship Id="rId126" Type="http://schemas.openxmlformats.org/officeDocument/2006/relationships/ctrlProp" Target="../ctrlProps/ctrlProp995.xml"/><Relationship Id="rId8" Type="http://schemas.openxmlformats.org/officeDocument/2006/relationships/vmlDrawing" Target="../drawings/vmlDrawing9.vml"/><Relationship Id="rId51" Type="http://schemas.openxmlformats.org/officeDocument/2006/relationships/ctrlProp" Target="../ctrlProps/ctrlProp920.xml"/><Relationship Id="rId72" Type="http://schemas.openxmlformats.org/officeDocument/2006/relationships/ctrlProp" Target="../ctrlProps/ctrlProp941.xml"/><Relationship Id="rId93" Type="http://schemas.openxmlformats.org/officeDocument/2006/relationships/ctrlProp" Target="../ctrlProps/ctrlProp962.xml"/><Relationship Id="rId98" Type="http://schemas.openxmlformats.org/officeDocument/2006/relationships/ctrlProp" Target="../ctrlProps/ctrlProp967.xml"/><Relationship Id="rId121" Type="http://schemas.openxmlformats.org/officeDocument/2006/relationships/ctrlProp" Target="../ctrlProps/ctrlProp990.xml"/><Relationship Id="rId3" Type="http://schemas.openxmlformats.org/officeDocument/2006/relationships/hyperlink" Target="https://www.med.nagoya-u.ac.jp/kiki/achievement/paper.html" TargetMode="External"/><Relationship Id="rId25" Type="http://schemas.openxmlformats.org/officeDocument/2006/relationships/ctrlProp" Target="../ctrlProps/ctrlProp894.xml"/><Relationship Id="rId46" Type="http://schemas.openxmlformats.org/officeDocument/2006/relationships/ctrlProp" Target="../ctrlProps/ctrlProp915.xml"/><Relationship Id="rId67" Type="http://schemas.openxmlformats.org/officeDocument/2006/relationships/ctrlProp" Target="../ctrlProps/ctrlProp936.xml"/><Relationship Id="rId116" Type="http://schemas.openxmlformats.org/officeDocument/2006/relationships/ctrlProp" Target="../ctrlProps/ctrlProp985.xml"/><Relationship Id="rId20" Type="http://schemas.openxmlformats.org/officeDocument/2006/relationships/ctrlProp" Target="../ctrlProps/ctrlProp889.xml"/><Relationship Id="rId41" Type="http://schemas.openxmlformats.org/officeDocument/2006/relationships/ctrlProp" Target="../ctrlProps/ctrlProp910.xml"/><Relationship Id="rId62" Type="http://schemas.openxmlformats.org/officeDocument/2006/relationships/ctrlProp" Target="../ctrlProps/ctrlProp931.xml"/><Relationship Id="rId83" Type="http://schemas.openxmlformats.org/officeDocument/2006/relationships/ctrlProp" Target="../ctrlProps/ctrlProp952.xml"/><Relationship Id="rId88" Type="http://schemas.openxmlformats.org/officeDocument/2006/relationships/ctrlProp" Target="../ctrlProps/ctrlProp957.xml"/><Relationship Id="rId111" Type="http://schemas.openxmlformats.org/officeDocument/2006/relationships/ctrlProp" Target="../ctrlProps/ctrlProp980.xml"/><Relationship Id="rId15" Type="http://schemas.openxmlformats.org/officeDocument/2006/relationships/ctrlProp" Target="../ctrlProps/ctrlProp884.xml"/><Relationship Id="rId36" Type="http://schemas.openxmlformats.org/officeDocument/2006/relationships/ctrlProp" Target="../ctrlProps/ctrlProp905.xml"/><Relationship Id="rId57" Type="http://schemas.openxmlformats.org/officeDocument/2006/relationships/ctrlProp" Target="../ctrlProps/ctrlProp926.xml"/><Relationship Id="rId106" Type="http://schemas.openxmlformats.org/officeDocument/2006/relationships/ctrlProp" Target="../ctrlProps/ctrlProp975.xml"/><Relationship Id="rId10" Type="http://schemas.openxmlformats.org/officeDocument/2006/relationships/ctrlProp" Target="../ctrlProps/ctrlProp879.xml"/><Relationship Id="rId31" Type="http://schemas.openxmlformats.org/officeDocument/2006/relationships/ctrlProp" Target="../ctrlProps/ctrlProp900.xml"/><Relationship Id="rId52" Type="http://schemas.openxmlformats.org/officeDocument/2006/relationships/ctrlProp" Target="../ctrlProps/ctrlProp921.xml"/><Relationship Id="rId73" Type="http://schemas.openxmlformats.org/officeDocument/2006/relationships/ctrlProp" Target="../ctrlProps/ctrlProp942.xml"/><Relationship Id="rId78" Type="http://schemas.openxmlformats.org/officeDocument/2006/relationships/ctrlProp" Target="../ctrlProps/ctrlProp947.xml"/><Relationship Id="rId94" Type="http://schemas.openxmlformats.org/officeDocument/2006/relationships/ctrlProp" Target="../ctrlProps/ctrlProp963.xml"/><Relationship Id="rId99" Type="http://schemas.openxmlformats.org/officeDocument/2006/relationships/ctrlProp" Target="../ctrlProps/ctrlProp968.xml"/><Relationship Id="rId101" Type="http://schemas.openxmlformats.org/officeDocument/2006/relationships/ctrlProp" Target="../ctrlProps/ctrlProp970.xml"/><Relationship Id="rId122" Type="http://schemas.openxmlformats.org/officeDocument/2006/relationships/ctrlProp" Target="../ctrlProps/ctrlProp991.xml"/><Relationship Id="rId4" Type="http://schemas.openxmlformats.org/officeDocument/2006/relationships/hyperlink" Target="https://forms.office.com/Pages/ResponsePage.aspx?id=g7JUf-0iPEqpRHX3VeWDBiJ_hTp2d4pCpetWHb7xFUlUME5HVjhTQ0lONks3UkE2M0FHTUVCM1RPNS4u" TargetMode="External"/><Relationship Id="rId9" Type="http://schemas.openxmlformats.org/officeDocument/2006/relationships/ctrlProp" Target="../ctrlProps/ctrlProp8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62429-ED19-4770-85D2-69111D69810D}">
  <sheetPr>
    <pageSetUpPr fitToPage="1"/>
  </sheetPr>
  <dimension ref="A1:O53"/>
  <sheetViews>
    <sheetView showGridLines="0" tabSelected="1" zoomScaleNormal="100" workbookViewId="0">
      <selection activeCell="C6" sqref="C6:D6"/>
    </sheetView>
  </sheetViews>
  <sheetFormatPr defaultColWidth="0" defaultRowHeight="18.45" zeroHeight="1" x14ac:dyDescent="0.65"/>
  <cols>
    <col min="1" max="1" width="1.0703125" customWidth="1"/>
    <col min="2" max="3" width="3.0703125" customWidth="1"/>
    <col min="4" max="4" width="28.5703125" customWidth="1"/>
    <col min="5" max="5" width="1.0703125" customWidth="1"/>
    <col min="6" max="6" width="3.0703125" customWidth="1"/>
    <col min="7" max="7" width="28.5703125" customWidth="1"/>
    <col min="8" max="8" width="1.0703125" customWidth="1"/>
    <col min="9" max="9" width="3.0703125" customWidth="1"/>
    <col min="10" max="10" width="28.5703125" customWidth="1"/>
    <col min="11" max="11" width="1.0703125" customWidth="1"/>
    <col min="12" max="12" width="3.0703125" customWidth="1"/>
    <col min="13" max="13" width="28.5703125" customWidth="1"/>
    <col min="14" max="14" width="3.0703125" customWidth="1"/>
    <col min="15" max="15" width="1.0703125" customWidth="1"/>
    <col min="16" max="16384" width="9.140625" hidden="1"/>
  </cols>
  <sheetData>
    <row r="1" spans="1:14" ht="26.15" x14ac:dyDescent="0.65">
      <c r="B1" s="35" t="s">
        <v>52</v>
      </c>
      <c r="C1" s="35"/>
      <c r="D1" s="35"/>
      <c r="E1" s="35"/>
      <c r="F1" s="35"/>
      <c r="G1" s="35"/>
      <c r="H1" s="35"/>
      <c r="I1" s="35"/>
      <c r="J1" s="35"/>
      <c r="K1" s="35"/>
      <c r="L1" s="35"/>
      <c r="M1" s="35"/>
      <c r="N1" s="35"/>
    </row>
    <row r="2" spans="1:14" s="39" customFormat="1" ht="92.25" customHeight="1" x14ac:dyDescent="0.65">
      <c r="A2" s="39" t="s">
        <v>63</v>
      </c>
    </row>
    <row r="3" spans="1:14" ht="18.45" customHeight="1" x14ac:dyDescent="0.65">
      <c r="B3" s="38" t="s">
        <v>53</v>
      </c>
      <c r="C3" s="38"/>
      <c r="D3" s="38"/>
      <c r="E3" s="20"/>
      <c r="F3" s="20"/>
      <c r="G3" s="20"/>
      <c r="H3" s="20"/>
      <c r="I3" s="20"/>
      <c r="J3" s="20"/>
      <c r="K3" s="1"/>
      <c r="L3" s="1"/>
    </row>
    <row r="4" spans="1:14" x14ac:dyDescent="0.65"/>
    <row r="5" spans="1:14" x14ac:dyDescent="0.65">
      <c r="B5" s="19" t="s">
        <v>5</v>
      </c>
    </row>
    <row r="6" spans="1:14" x14ac:dyDescent="0.65">
      <c r="C6" s="36"/>
      <c r="D6" s="36"/>
      <c r="J6" s="3"/>
    </row>
    <row r="7" spans="1:14" x14ac:dyDescent="0.65"/>
    <row r="8" spans="1:14" x14ac:dyDescent="0.65">
      <c r="B8" s="19" t="s">
        <v>48</v>
      </c>
      <c r="J8" s="7"/>
    </row>
    <row r="9" spans="1:14" x14ac:dyDescent="0.65">
      <c r="C9" s="36"/>
      <c r="D9" s="36"/>
      <c r="J9" s="7"/>
    </row>
    <row r="10" spans="1:14" x14ac:dyDescent="0.65">
      <c r="J10" s="7"/>
    </row>
    <row r="11" spans="1:14" x14ac:dyDescent="0.65">
      <c r="B11" s="19" t="s">
        <v>0</v>
      </c>
    </row>
    <row r="12" spans="1:14" x14ac:dyDescent="0.65">
      <c r="C12" s="36"/>
      <c r="D12" s="36"/>
      <c r="G12" s="4"/>
    </row>
    <row r="13" spans="1:14" x14ac:dyDescent="0.65">
      <c r="C13" s="3" t="b">
        <f>IF(C12="論文", "論文の和文タイトルを記入してください。",IF(C12="その他", "「その他」の場合は、成果の種類を記入してください。"))</f>
        <v>0</v>
      </c>
      <c r="D13" s="18"/>
      <c r="G13" s="4"/>
    </row>
    <row r="14" spans="1:14" x14ac:dyDescent="0.65">
      <c r="C14" s="37"/>
      <c r="D14" s="37"/>
      <c r="E14" s="37"/>
      <c r="F14" s="37"/>
      <c r="G14" s="37"/>
    </row>
    <row r="15" spans="1:14" x14ac:dyDescent="0.65">
      <c r="G15" s="3"/>
    </row>
    <row r="16" spans="1:14" x14ac:dyDescent="0.65">
      <c r="B16" s="19" t="s">
        <v>6</v>
      </c>
    </row>
    <row r="17" spans="2:13" ht="55.3" customHeight="1" x14ac:dyDescent="0.65">
      <c r="C17" s="25"/>
      <c r="D17" s="25"/>
      <c r="E17" s="25"/>
      <c r="F17" s="25"/>
      <c r="G17" s="25"/>
    </row>
    <row r="18" spans="2:13" x14ac:dyDescent="0.65">
      <c r="C18" s="6" t="b">
        <f>IF(C12="論文","DOI or URL or ジャーナル名・タイトル・著者名などを記入してください。",IF(C12="学位論文（修論、卒論含む）","記入例：東山 優（2021），〇〇の研究，△△学部□□学科卒業論文",IF(C12="口頭発表", "記入例：東海林 蓮，××反応経路の解析，第×回☆☆学会春季年会（横浜，3月，2021）",IF(OR(C12="特許、著書、受賞など",C12="その他"),"名称や年などを適宜記入してください。"))))</f>
        <v>0</v>
      </c>
      <c r="D18" s="6"/>
      <c r="E18" s="6"/>
      <c r="F18" s="5"/>
      <c r="H18" s="6"/>
      <c r="I18" s="6"/>
      <c r="K18" s="6"/>
      <c r="L18" s="6"/>
    </row>
    <row r="19" spans="2:13" x14ac:dyDescent="0.65">
      <c r="G19" s="5"/>
    </row>
    <row r="20" spans="2:13" x14ac:dyDescent="0.65">
      <c r="B20" s="19" t="s">
        <v>1</v>
      </c>
    </row>
    <row r="21" spans="2:13" x14ac:dyDescent="0.65">
      <c r="C21" s="8" t="s">
        <v>12</v>
      </c>
      <c r="D21" s="9"/>
      <c r="F21" s="8" t="s">
        <v>21</v>
      </c>
      <c r="G21" s="9"/>
      <c r="I21" s="8" t="s">
        <v>22</v>
      </c>
      <c r="J21" s="9"/>
      <c r="L21" s="8" t="s">
        <v>40</v>
      </c>
      <c r="M21" s="9"/>
    </row>
    <row r="22" spans="2:13" x14ac:dyDescent="0.65">
      <c r="C22" s="10"/>
      <c r="D22" s="11" t="s">
        <v>9</v>
      </c>
      <c r="F22" s="10"/>
      <c r="G22" s="15" t="s">
        <v>13</v>
      </c>
      <c r="I22" s="10"/>
      <c r="J22" s="11" t="s">
        <v>23</v>
      </c>
      <c r="L22" s="10"/>
      <c r="M22" s="11" t="s">
        <v>41</v>
      </c>
    </row>
    <row r="23" spans="2:13" x14ac:dyDescent="0.65">
      <c r="C23" s="10"/>
      <c r="D23" s="11" t="s">
        <v>7</v>
      </c>
      <c r="F23" s="10"/>
      <c r="G23" s="15" t="s">
        <v>14</v>
      </c>
      <c r="I23" s="10"/>
      <c r="J23" s="11" t="s">
        <v>24</v>
      </c>
      <c r="L23" s="10"/>
      <c r="M23" s="11" t="s">
        <v>61</v>
      </c>
    </row>
    <row r="24" spans="2:13" x14ac:dyDescent="0.65">
      <c r="C24" s="10"/>
      <c r="D24" s="11" t="s">
        <v>8</v>
      </c>
      <c r="F24" s="10"/>
      <c r="G24" s="15" t="s">
        <v>15</v>
      </c>
      <c r="I24" s="10"/>
      <c r="J24" s="24" t="s">
        <v>62</v>
      </c>
      <c r="L24" s="10"/>
      <c r="M24" s="11" t="s">
        <v>42</v>
      </c>
    </row>
    <row r="25" spans="2:13" x14ac:dyDescent="0.65">
      <c r="C25" s="10"/>
      <c r="D25" s="11" t="s">
        <v>10</v>
      </c>
      <c r="F25" s="10"/>
      <c r="G25" s="15" t="s">
        <v>16</v>
      </c>
      <c r="I25" s="10"/>
      <c r="J25" s="11" t="s">
        <v>25</v>
      </c>
      <c r="L25" s="10"/>
      <c r="M25" s="11" t="s">
        <v>43</v>
      </c>
    </row>
    <row r="26" spans="2:13" x14ac:dyDescent="0.65">
      <c r="C26" s="10"/>
      <c r="D26" s="11" t="s">
        <v>11</v>
      </c>
      <c r="F26" s="10"/>
      <c r="G26" s="15" t="s">
        <v>17</v>
      </c>
      <c r="I26" s="10"/>
      <c r="J26" s="11" t="s">
        <v>47</v>
      </c>
      <c r="L26" s="10"/>
      <c r="M26" s="11" t="s">
        <v>44</v>
      </c>
    </row>
    <row r="27" spans="2:13" x14ac:dyDescent="0.65">
      <c r="C27" s="21" t="b">
        <v>0</v>
      </c>
      <c r="D27" s="11" t="str">
        <f>IF(C27=FALSE, "その他",IF(C27=TRUE, "以下に機器名を記入してください"))</f>
        <v>その他</v>
      </c>
      <c r="F27" s="10"/>
      <c r="G27" s="15" t="s">
        <v>18</v>
      </c>
      <c r="I27" s="21" t="b">
        <v>0</v>
      </c>
      <c r="J27" s="11" t="str">
        <f>IF(I27=FALSE, "その他",IF(I27=TRUE, "以下に機器名を記入してください"))</f>
        <v>その他</v>
      </c>
      <c r="L27" s="10"/>
      <c r="M27" s="11" t="s">
        <v>60</v>
      </c>
    </row>
    <row r="28" spans="2:13" x14ac:dyDescent="0.65">
      <c r="C28" s="12"/>
      <c r="D28" s="22"/>
      <c r="F28" s="10"/>
      <c r="G28" s="15" t="s">
        <v>19</v>
      </c>
      <c r="I28" s="12"/>
      <c r="J28" s="22"/>
      <c r="L28" s="10"/>
      <c r="M28" s="11" t="s">
        <v>45</v>
      </c>
    </row>
    <row r="29" spans="2:13" x14ac:dyDescent="0.65">
      <c r="C29" s="12"/>
      <c r="D29" s="11"/>
      <c r="F29" s="10"/>
      <c r="G29" s="15" t="s">
        <v>20</v>
      </c>
      <c r="I29" s="12"/>
      <c r="J29" s="11"/>
      <c r="L29" s="10"/>
      <c r="M29" s="11" t="s">
        <v>46</v>
      </c>
    </row>
    <row r="30" spans="2:13" x14ac:dyDescent="0.65">
      <c r="C30" s="12"/>
      <c r="D30" s="11"/>
      <c r="F30" s="21" t="b">
        <v>0</v>
      </c>
      <c r="G30" s="11" t="str">
        <f>IF(F30=FALSE, "その他",IF(F30=TRUE, "以下に機器名を記入してください"))</f>
        <v>その他</v>
      </c>
      <c r="I30" s="12"/>
      <c r="J30" s="11"/>
      <c r="L30" s="21" t="b">
        <v>0</v>
      </c>
      <c r="M30" s="11" t="str">
        <f>IF(L30=FALSE, "その他",IF(L30=TRUE, "以下に機器名を記入してください"))</f>
        <v>その他</v>
      </c>
    </row>
    <row r="31" spans="2:13" x14ac:dyDescent="0.65">
      <c r="C31" s="13"/>
      <c r="D31" s="14"/>
      <c r="F31" s="13"/>
      <c r="G31" s="23"/>
      <c r="I31" s="13"/>
      <c r="J31" s="14"/>
      <c r="L31" s="13"/>
      <c r="M31" s="23"/>
    </row>
    <row r="32" spans="2:13" x14ac:dyDescent="0.65">
      <c r="G32" s="1"/>
    </row>
    <row r="33" spans="2:13" x14ac:dyDescent="0.65">
      <c r="C33" s="8" t="s">
        <v>26</v>
      </c>
      <c r="D33" s="9"/>
      <c r="F33" s="8" t="s">
        <v>30</v>
      </c>
      <c r="G33" s="16"/>
      <c r="I33" s="8" t="s">
        <v>36</v>
      </c>
      <c r="J33" s="9"/>
      <c r="L33" s="8" t="s">
        <v>55</v>
      </c>
      <c r="M33" s="9"/>
    </row>
    <row r="34" spans="2:13" x14ac:dyDescent="0.65">
      <c r="C34" s="10"/>
      <c r="D34" s="11" t="s">
        <v>27</v>
      </c>
      <c r="F34" s="10"/>
      <c r="G34" s="15" t="s">
        <v>31</v>
      </c>
      <c r="I34" s="10"/>
      <c r="J34" s="11" t="s">
        <v>37</v>
      </c>
      <c r="L34" s="29" t="s">
        <v>56</v>
      </c>
      <c r="M34" s="30"/>
    </row>
    <row r="35" spans="2:13" x14ac:dyDescent="0.65">
      <c r="C35" s="10"/>
      <c r="D35" s="11" t="s">
        <v>28</v>
      </c>
      <c r="F35" s="10"/>
      <c r="G35" s="15" t="s">
        <v>32</v>
      </c>
      <c r="I35" s="10"/>
      <c r="J35" s="11" t="s">
        <v>39</v>
      </c>
      <c r="L35" s="29"/>
      <c r="M35" s="30"/>
    </row>
    <row r="36" spans="2:13" x14ac:dyDescent="0.65">
      <c r="C36" s="10"/>
      <c r="D36" s="11" t="s">
        <v>29</v>
      </c>
      <c r="F36" s="10"/>
      <c r="G36" s="15" t="s">
        <v>33</v>
      </c>
      <c r="I36" s="10"/>
      <c r="J36" s="11" t="s">
        <v>38</v>
      </c>
      <c r="L36" s="31"/>
      <c r="M36" s="32"/>
    </row>
    <row r="37" spans="2:13" x14ac:dyDescent="0.65">
      <c r="C37" s="21" t="b">
        <v>0</v>
      </c>
      <c r="D37" s="11" t="str">
        <f>IF(C37=FALSE, "その他",IF(C37=TRUE, "以下に機器名を記入してください"))</f>
        <v>その他</v>
      </c>
      <c r="F37" s="10"/>
      <c r="G37" s="15" t="s">
        <v>34</v>
      </c>
      <c r="I37" s="21" t="b">
        <v>0</v>
      </c>
      <c r="J37" s="11" t="str">
        <f>IF(I37=FALSE, "その他",IF(I37=TRUE, "以下に機器名を記入してください"))</f>
        <v>その他</v>
      </c>
      <c r="L37" s="33"/>
      <c r="M37" s="34"/>
    </row>
    <row r="38" spans="2:13" x14ac:dyDescent="0.65">
      <c r="C38" s="12"/>
      <c r="D38" s="22"/>
      <c r="F38" s="10"/>
      <c r="G38" s="15" t="s">
        <v>35</v>
      </c>
      <c r="I38" s="12"/>
      <c r="J38" s="22"/>
    </row>
    <row r="39" spans="2:13" x14ac:dyDescent="0.65">
      <c r="C39" s="12"/>
      <c r="D39" s="11"/>
      <c r="F39" s="21" t="b">
        <v>0</v>
      </c>
      <c r="G39" s="11" t="str">
        <f>IF(F39=FALSE, "その他",IF(F39=TRUE, "以下に機器名を記入してください"))</f>
        <v>その他</v>
      </c>
      <c r="I39" s="12"/>
      <c r="J39" s="11"/>
      <c r="L39" s="26" t="s">
        <v>49</v>
      </c>
      <c r="M39" s="26"/>
    </row>
    <row r="40" spans="2:13" x14ac:dyDescent="0.65">
      <c r="C40" s="13"/>
      <c r="D40" s="14"/>
      <c r="F40" s="13"/>
      <c r="G40" s="23"/>
      <c r="I40" s="13"/>
      <c r="J40" s="14"/>
      <c r="L40" s="27" t="s">
        <v>50</v>
      </c>
      <c r="M40" s="27"/>
    </row>
    <row r="41" spans="2:13" x14ac:dyDescent="0.65">
      <c r="G41" s="1"/>
    </row>
    <row r="42" spans="2:13" x14ac:dyDescent="0.65">
      <c r="B42" s="19" t="s">
        <v>2</v>
      </c>
    </row>
    <row r="43" spans="2:13" x14ac:dyDescent="0.65">
      <c r="C43" s="2"/>
      <c r="D43" t="s">
        <v>51</v>
      </c>
      <c r="G43" s="1"/>
    </row>
    <row r="44" spans="2:13" x14ac:dyDescent="0.65">
      <c r="G44" s="1"/>
    </row>
    <row r="45" spans="2:13" x14ac:dyDescent="0.65">
      <c r="B45" s="19" t="s">
        <v>3</v>
      </c>
    </row>
    <row r="46" spans="2:13" ht="55.3" customHeight="1" x14ac:dyDescent="0.65">
      <c r="C46" s="28" t="s">
        <v>59</v>
      </c>
      <c r="D46" s="28"/>
      <c r="E46" s="28"/>
      <c r="F46" s="28"/>
      <c r="G46" s="28"/>
      <c r="H46" s="28"/>
      <c r="I46" s="28"/>
      <c r="J46" s="28"/>
      <c r="K46" s="28"/>
      <c r="L46" s="28"/>
      <c r="M46" s="28"/>
    </row>
    <row r="47" spans="2:13" x14ac:dyDescent="0.65">
      <c r="C47" s="2"/>
      <c r="D47" t="s">
        <v>57</v>
      </c>
    </row>
    <row r="48" spans="2:13" x14ac:dyDescent="0.65">
      <c r="C48" s="2"/>
      <c r="D48" s="1" t="s">
        <v>58</v>
      </c>
    </row>
    <row r="49" spans="2:7" x14ac:dyDescent="0.65">
      <c r="C49" s="26" t="s">
        <v>54</v>
      </c>
      <c r="D49" s="26"/>
    </row>
    <row r="50" spans="2:7" x14ac:dyDescent="0.65">
      <c r="D50" s="17"/>
    </row>
    <row r="51" spans="2:7" x14ac:dyDescent="0.65">
      <c r="B51" s="19" t="s">
        <v>4</v>
      </c>
    </row>
    <row r="52" spans="2:7" ht="36.9" customHeight="1" x14ac:dyDescent="0.65">
      <c r="C52" s="25"/>
      <c r="D52" s="25"/>
      <c r="E52" s="25"/>
      <c r="F52" s="25"/>
      <c r="G52" s="25"/>
    </row>
    <row r="53" spans="2:7" x14ac:dyDescent="0.65"/>
  </sheetData>
  <sheetProtection algorithmName="SHA-512" hashValue="WvzQYYXxwSRn+XWRPya7gU8nO8K+36OpBrymyTl+F58kC0wlxZ8OLJsfxvKbgFG0ZYv07CKLwJNAwUx65M4+LA==" saltValue="JFR8XrQa98ifXukrH6DkeA==" spinCount="100000" sheet="1" selectLockedCells="1"/>
  <mergeCells count="16">
    <mergeCell ref="B1:N1"/>
    <mergeCell ref="C6:D6"/>
    <mergeCell ref="C9:D9"/>
    <mergeCell ref="C12:D12"/>
    <mergeCell ref="C14:G14"/>
    <mergeCell ref="B3:D3"/>
    <mergeCell ref="A2:XFD2"/>
    <mergeCell ref="C52:G52"/>
    <mergeCell ref="L39:M39"/>
    <mergeCell ref="L40:M40"/>
    <mergeCell ref="C49:D49"/>
    <mergeCell ref="C17:G17"/>
    <mergeCell ref="C46:M46"/>
    <mergeCell ref="L34:M35"/>
    <mergeCell ref="L36:M36"/>
    <mergeCell ref="L37:M37"/>
  </mergeCells>
  <phoneticPr fontId="1"/>
  <conditionalFormatting sqref="C13 G15 C18:E18">
    <cfRule type="containsText" dxfId="129" priority="22" operator="containsText" text="FALSE">
      <formula>NOT(ISERROR(SEARCH("FALSE",C13)))</formula>
    </cfRule>
  </conditionalFormatting>
  <conditionalFormatting sqref="C14">
    <cfRule type="expression" dxfId="128" priority="27">
      <formula>OR(C12="論文",C12="その他")</formula>
    </cfRule>
  </conditionalFormatting>
  <conditionalFormatting sqref="D38">
    <cfRule type="expression" dxfId="127" priority="3">
      <formula>C37=TRUE</formula>
    </cfRule>
  </conditionalFormatting>
  <conditionalFormatting sqref="D28:E28">
    <cfRule type="expression" dxfId="126" priority="21">
      <formula>C27=TRUE</formula>
    </cfRule>
  </conditionalFormatting>
  <conditionalFormatting sqref="G31">
    <cfRule type="expression" dxfId="125" priority="5">
      <formula>F30=TRUE</formula>
    </cfRule>
  </conditionalFormatting>
  <conditionalFormatting sqref="G40">
    <cfRule type="expression" dxfId="124" priority="1">
      <formula>F39=TRUE</formula>
    </cfRule>
  </conditionalFormatting>
  <conditionalFormatting sqref="H28">
    <cfRule type="expression" dxfId="123" priority="16">
      <formula>G27=TRUE</formula>
    </cfRule>
  </conditionalFormatting>
  <conditionalFormatting sqref="H18:I18">
    <cfRule type="containsText" dxfId="122" priority="17" operator="containsText" text="FALSE">
      <formula>NOT(ISERROR(SEARCH("FALSE",H18)))</formula>
    </cfRule>
  </conditionalFormatting>
  <conditionalFormatting sqref="I28">
    <cfRule type="expression" dxfId="121" priority="20">
      <formula>G27=TRUE</formula>
    </cfRule>
  </conditionalFormatting>
  <conditionalFormatting sqref="J38">
    <cfRule type="expression" dxfId="120" priority="2">
      <formula>I37=TRUE</formula>
    </cfRule>
  </conditionalFormatting>
  <conditionalFormatting sqref="J28:K28">
    <cfRule type="expression" dxfId="119" priority="4">
      <formula>I27=TRUE</formula>
    </cfRule>
  </conditionalFormatting>
  <conditionalFormatting sqref="K18:L18">
    <cfRule type="containsText" dxfId="118" priority="12" operator="containsText" text="FALSE">
      <formula>NOT(ISERROR(SEARCH("FALSE",K18)))</formula>
    </cfRule>
  </conditionalFormatting>
  <conditionalFormatting sqref="M31">
    <cfRule type="expression" dxfId="117" priority="8">
      <formula>L30=TRUE</formula>
    </cfRule>
  </conditionalFormatting>
  <dataValidations xWindow="1618" yWindow="962" count="2">
    <dataValidation type="list" allowBlank="1" showInputMessage="1" showErrorMessage="1" sqref="C12:D12" xr:uid="{F121C6AB-C9A9-4B31-9340-39C94239E827}">
      <formula1>"論文, 学位論文（修論、卒論含む）, 口頭発表, 特許、著書、受賞など, その他"</formula1>
    </dataValidation>
    <dataValidation imeMode="disabled" allowBlank="1" showInputMessage="1" showErrorMessage="1" sqref="C9:D9" xr:uid="{CD194EAB-C401-4826-9B86-273E3DE46311}"/>
  </dataValidations>
  <hyperlinks>
    <hyperlink ref="B3" r:id="rId1" xr:uid="{C831B1AA-4911-43D8-A0F4-AB93AFC1C505}"/>
    <hyperlink ref="C49" r:id="rId2" display="【論文リスト】" xr:uid="{457C386B-8A6B-44CF-97FE-E755284E126A}"/>
    <hyperlink ref="L40" r:id="rId3" display="＜過去の機器＞" xr:uid="{5974DEB4-224D-49C4-9779-C88274B4FE94}"/>
    <hyperlink ref="L39" r:id="rId4" display="＜設置機器リスト＞" xr:uid="{B8A175E5-A6A3-4750-BEF1-1EFC4EB14B9B}"/>
    <hyperlink ref="B3:D3" r:id="rId5" display="【web版成果報告フォーム】" xr:uid="{0D200BEE-C8D9-4A40-9806-C80DB15B2024}"/>
  </hyperlinks>
  <pageMargins left="0.25" right="0.25" top="0.75" bottom="0.75" header="0.3" footer="0.3"/>
  <pageSetup paperSize="9" scale="63"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1056" r:id="rId9" name="Check Box 32">
              <controlPr defaultSize="0" autoFill="0" autoLine="0" autoPict="0">
                <anchor moveWithCells="1">
                  <from>
                    <xdr:col>2</xdr:col>
                    <xdr:colOff>5443</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2</xdr:col>
                    <xdr:colOff>5443</xdr:colOff>
                    <xdr:row>24</xdr:row>
                    <xdr:rowOff>0</xdr:rowOff>
                  </from>
                  <to>
                    <xdr:col>3</xdr:col>
                    <xdr:colOff>10886</xdr:colOff>
                    <xdr:row>25</xdr:row>
                    <xdr:rowOff>0</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2</xdr:col>
                    <xdr:colOff>5443</xdr:colOff>
                    <xdr:row>21</xdr:row>
                    <xdr:rowOff>0</xdr:rowOff>
                  </from>
                  <to>
                    <xdr:col>3</xdr:col>
                    <xdr:colOff>5443</xdr:colOff>
                    <xdr:row>22</xdr:row>
                    <xdr:rowOff>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2</xdr:col>
                    <xdr:colOff>5443</xdr:colOff>
                    <xdr:row>25</xdr:row>
                    <xdr:rowOff>0</xdr:rowOff>
                  </from>
                  <to>
                    <xdr:col>3</xdr:col>
                    <xdr:colOff>10886</xdr:colOff>
                    <xdr:row>26</xdr:row>
                    <xdr:rowOff>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2</xdr:col>
                    <xdr:colOff>5443</xdr:colOff>
                    <xdr:row>26</xdr:row>
                    <xdr:rowOff>0</xdr:rowOff>
                  </from>
                  <to>
                    <xdr:col>3</xdr:col>
                    <xdr:colOff>5443</xdr:colOff>
                    <xdr:row>27</xdr:row>
                    <xdr:rowOff>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076" r:id="rId22" name="Check Box 52">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077" r:id="rId23" name="Check Box 53">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078" r:id="rId24" name="Check Box 54">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079" r:id="rId25" name="Check Box 55">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080" r:id="rId26" name="Check Box 56">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081" r:id="rId27" name="Check Box 57">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082" r:id="rId28" name="Check Box 58">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083" r:id="rId29" name="Check Box 59">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084" r:id="rId30" name="Check Box 60">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085" r:id="rId31" name="Check Box 61">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086" r:id="rId32" name="Check Box 62">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087" r:id="rId33" name="Check Box 63">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088" r:id="rId34" name="Check Box 64">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089" r:id="rId35" name="Check Box 65">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090" r:id="rId36" name="Check Box 66">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091" r:id="rId37" name="Check Box 67">
              <controlPr defaultSize="0" autoFill="0" autoLine="0" autoPict="0">
                <anchor moveWithCells="1">
                  <from>
                    <xdr:col>5</xdr:col>
                    <xdr:colOff>5443</xdr:colOff>
                    <xdr:row>29</xdr:row>
                    <xdr:rowOff>0</xdr:rowOff>
                  </from>
                  <to>
                    <xdr:col>6</xdr:col>
                    <xdr:colOff>5443</xdr:colOff>
                    <xdr:row>30</xdr:row>
                    <xdr:rowOff>0</xdr:rowOff>
                  </to>
                </anchor>
              </controlPr>
            </control>
          </mc:Choice>
        </mc:AlternateContent>
        <mc:AlternateContent xmlns:mc="http://schemas.openxmlformats.org/markup-compatibility/2006">
          <mc:Choice Requires="x14">
            <control shapeId="1092" r:id="rId38" name="Check Box 68">
              <controlPr defaultSize="0" autoFill="0" autoLine="0" autoPict="0">
                <anchor moveWithCells="1">
                  <from>
                    <xdr:col>8</xdr:col>
                    <xdr:colOff>5443</xdr:colOff>
                    <xdr:row>26</xdr:row>
                    <xdr:rowOff>0</xdr:rowOff>
                  </from>
                  <to>
                    <xdr:col>9</xdr:col>
                    <xdr:colOff>5443</xdr:colOff>
                    <xdr:row>27</xdr:row>
                    <xdr:rowOff>0</xdr:rowOff>
                  </to>
                </anchor>
              </controlPr>
            </control>
          </mc:Choice>
        </mc:AlternateContent>
        <mc:AlternateContent xmlns:mc="http://schemas.openxmlformats.org/markup-compatibility/2006">
          <mc:Choice Requires="x14">
            <control shapeId="1093" r:id="rId39" name="Check Box 69">
              <controlPr defaultSize="0" autoFill="0" autoLine="0" autoPict="0">
                <anchor moveWithCells="1">
                  <from>
                    <xdr:col>11</xdr:col>
                    <xdr:colOff>5443</xdr:colOff>
                    <xdr:row>29</xdr:row>
                    <xdr:rowOff>0</xdr:rowOff>
                  </from>
                  <to>
                    <xdr:col>12</xdr:col>
                    <xdr:colOff>5443</xdr:colOff>
                    <xdr:row>30</xdr:row>
                    <xdr:rowOff>0</xdr:rowOff>
                  </to>
                </anchor>
              </controlPr>
            </control>
          </mc:Choice>
        </mc:AlternateContent>
        <mc:AlternateContent xmlns:mc="http://schemas.openxmlformats.org/markup-compatibility/2006">
          <mc:Choice Requires="x14">
            <control shapeId="1094" r:id="rId40" name="Check Box 70">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095" r:id="rId41" name="Check Box 71">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096" r:id="rId42" name="Check Box 72">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097" r:id="rId43" name="Check Box 73">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098" r:id="rId44" name="Check Box 74">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099" r:id="rId45" name="Check Box 75">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100" r:id="rId46" name="Check Box 76">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101" r:id="rId47" name="Check Box 77">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102" r:id="rId48" name="Check Box 78">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103" r:id="rId49" name="Check Box 79">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106" r:id="rId50" name="Check Box 82">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107" r:id="rId51" name="Check Box 83">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108" r:id="rId52" name="Check Box 84">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109" r:id="rId53" name="Check Box 85">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110" r:id="rId54" name="Check Box 86">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111" r:id="rId55" name="Check Box 87">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113" r:id="rId56" name="Check Box 89">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114" r:id="rId57" name="Check Box 90">
              <controlPr defaultSize="0" autoFill="0" autoLine="0" autoPict="0">
                <anchor moveWithCells="1">
                  <from>
                    <xdr:col>2</xdr:col>
                    <xdr:colOff>5443</xdr:colOff>
                    <xdr:row>42</xdr:row>
                    <xdr:rowOff>0</xdr:rowOff>
                  </from>
                  <to>
                    <xdr:col>3</xdr:col>
                    <xdr:colOff>5443</xdr:colOff>
                    <xdr:row>43</xdr:row>
                    <xdr:rowOff>0</xdr:rowOff>
                  </to>
                </anchor>
              </controlPr>
            </control>
          </mc:Choice>
        </mc:AlternateContent>
        <mc:AlternateContent xmlns:mc="http://schemas.openxmlformats.org/markup-compatibility/2006">
          <mc:Choice Requires="x14">
            <control shapeId="1115" r:id="rId58" name="Check Box 91">
              <controlPr defaultSize="0" autoFill="0" autoLine="0" autoPict="0">
                <anchor moveWithCells="1">
                  <from>
                    <xdr:col>2</xdr:col>
                    <xdr:colOff>5443</xdr:colOff>
                    <xdr:row>46</xdr:row>
                    <xdr:rowOff>0</xdr:rowOff>
                  </from>
                  <to>
                    <xdr:col>3</xdr:col>
                    <xdr:colOff>5443</xdr:colOff>
                    <xdr:row>47</xdr:row>
                    <xdr:rowOff>0</xdr:rowOff>
                  </to>
                </anchor>
              </controlPr>
            </control>
          </mc:Choice>
        </mc:AlternateContent>
        <mc:AlternateContent xmlns:mc="http://schemas.openxmlformats.org/markup-compatibility/2006">
          <mc:Choice Requires="x14">
            <control shapeId="1116" r:id="rId59" name="Check Box 92">
              <controlPr defaultSize="0" autoFill="0" autoLine="0" autoPict="0">
                <anchor moveWithCells="1">
                  <from>
                    <xdr:col>2</xdr:col>
                    <xdr:colOff>5443</xdr:colOff>
                    <xdr:row>47</xdr:row>
                    <xdr:rowOff>0</xdr:rowOff>
                  </from>
                  <to>
                    <xdr:col>3</xdr:col>
                    <xdr:colOff>5443</xdr:colOff>
                    <xdr:row>48</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96724-FE68-4737-AA2A-303C21F712EB}">
  <sheetPr>
    <pageSetUpPr fitToPage="1"/>
  </sheetPr>
  <dimension ref="A1:O53"/>
  <sheetViews>
    <sheetView showGridLines="0" zoomScaleNormal="100" workbookViewId="0">
      <selection activeCell="C6" sqref="C6:D6"/>
    </sheetView>
  </sheetViews>
  <sheetFormatPr defaultColWidth="0" defaultRowHeight="18.45" customHeight="1" zeroHeight="1" x14ac:dyDescent="0.65"/>
  <cols>
    <col min="1" max="1" width="1.0703125" customWidth="1"/>
    <col min="2" max="3" width="3.0703125" customWidth="1"/>
    <col min="4" max="4" width="28.5703125" customWidth="1"/>
    <col min="5" max="5" width="1.0703125" customWidth="1"/>
    <col min="6" max="6" width="3.0703125" customWidth="1"/>
    <col min="7" max="7" width="28.5703125" customWidth="1"/>
    <col min="8" max="8" width="1.0703125" customWidth="1"/>
    <col min="9" max="9" width="3.0703125" customWidth="1"/>
    <col min="10" max="10" width="28.5703125" customWidth="1"/>
    <col min="11" max="11" width="1.0703125" customWidth="1"/>
    <col min="12" max="12" width="3.0703125" customWidth="1"/>
    <col min="13" max="13" width="28.5703125" customWidth="1"/>
    <col min="14" max="14" width="3.0703125" customWidth="1"/>
    <col min="15" max="15" width="1.0703125" customWidth="1"/>
    <col min="16" max="16384" width="9.140625" hidden="1"/>
  </cols>
  <sheetData>
    <row r="1" spans="1:14" ht="26.15" x14ac:dyDescent="0.65">
      <c r="B1" s="35" t="str">
        <f>IF('Form 1'!B1="","",'Form 1'!B1)</f>
        <v>分析機器部門 成果報告フォーム</v>
      </c>
      <c r="C1" s="35"/>
      <c r="D1" s="35"/>
      <c r="E1" s="35"/>
      <c r="F1" s="35"/>
      <c r="G1" s="35"/>
      <c r="H1" s="35"/>
      <c r="I1" s="35"/>
      <c r="J1" s="35"/>
      <c r="K1" s="35"/>
      <c r="L1" s="35"/>
      <c r="M1" s="35"/>
      <c r="N1" s="35"/>
    </row>
    <row r="2" spans="1:14" s="39" customFormat="1" ht="92.25" customHeight="1" x14ac:dyDescent="0.65">
      <c r="A2" s="39" t="str">
        <f>IF('Form 1'!A2="","",'Form 1'!A2)</f>
        <v>当部門の利用によって成果(論文・学会発表等)を得られた方は、web版成果報告フォームまたはこちらの成果報告フォームから情報をお寄せください。複数件の成果をまとめてご報告される場合はこちらのフォームをご使用頂き、各シートに1件ずつ分けてご記入ください。ご提出は「kiki@med.nagoya-u.ac.jp」宛にお送り願います。
いただいた情報は「東海国立大学機構個人情報保護規程」に基づき適切に管理し、機器導入にかかわるプロジェクトの報告資料や今後の設備機器拡充の為の資料に利用させていただきます。
お手数をおかけ致しますが、ご協力のほど宜しくお願い申し上げます。</v>
      </c>
    </row>
    <row r="3" spans="1:14" ht="18.45" customHeight="1" x14ac:dyDescent="0.65">
      <c r="B3" s="38" t="str">
        <f>IF('Form 1'!B3="","",'Form 1'!B3)</f>
        <v>【web版成果報告フォーム】</v>
      </c>
      <c r="C3" s="38"/>
      <c r="D3" s="38"/>
      <c r="E3" s="20"/>
      <c r="F3" s="20"/>
      <c r="G3" s="20"/>
      <c r="H3" s="20"/>
      <c r="I3" s="20"/>
      <c r="J3" s="20"/>
      <c r="K3" s="1"/>
      <c r="L3" s="1"/>
    </row>
    <row r="4" spans="1:14" x14ac:dyDescent="0.65"/>
    <row r="5" spans="1:14" x14ac:dyDescent="0.65">
      <c r="B5" s="19" t="str">
        <f>IF('Form 1'!B5="","",'Form 1'!B5)</f>
        <v>1. お名前</v>
      </c>
    </row>
    <row r="6" spans="1:14" x14ac:dyDescent="0.65">
      <c r="C6" s="36" t="str">
        <f>IF('Form 1'!C6="","",'Form 1'!C6)</f>
        <v/>
      </c>
      <c r="D6" s="36"/>
      <c r="J6" s="3"/>
    </row>
    <row r="7" spans="1:14" x14ac:dyDescent="0.65"/>
    <row r="8" spans="1:14" x14ac:dyDescent="0.65">
      <c r="B8" s="19" t="str">
        <f>IF('Form 1'!B8="","",'Form 1'!B8)</f>
        <v>2. メールアドレス</v>
      </c>
      <c r="J8" s="7"/>
    </row>
    <row r="9" spans="1:14" x14ac:dyDescent="0.65">
      <c r="C9" s="36" t="str">
        <f>IF('Form 1'!C9="","",'Form 1'!C9)</f>
        <v/>
      </c>
      <c r="D9" s="36"/>
      <c r="J9" s="7"/>
    </row>
    <row r="10" spans="1:14" x14ac:dyDescent="0.65">
      <c r="J10" s="7"/>
    </row>
    <row r="11" spans="1:14" x14ac:dyDescent="0.65">
      <c r="B11" s="19" t="str">
        <f>IF('Form 1'!B11="","",'Form 1'!B11)</f>
        <v>3. 成果の種類</v>
      </c>
    </row>
    <row r="12" spans="1:14" x14ac:dyDescent="0.65">
      <c r="C12" s="36"/>
      <c r="D12" s="36"/>
      <c r="G12" s="4"/>
    </row>
    <row r="13" spans="1:14" x14ac:dyDescent="0.65">
      <c r="C13" s="3" t="b">
        <f>IF(C12="論文", "論文の和文タイトルを記入してください。",IF(C12="その他", "「その他」の場合は、成果の種類を記入してください。"))</f>
        <v>0</v>
      </c>
      <c r="D13" s="18"/>
      <c r="G13" s="4"/>
    </row>
    <row r="14" spans="1:14" x14ac:dyDescent="0.65">
      <c r="C14" s="37"/>
      <c r="D14" s="37"/>
      <c r="E14" s="37"/>
      <c r="F14" s="37"/>
      <c r="G14" s="37"/>
    </row>
    <row r="15" spans="1:14" x14ac:dyDescent="0.65">
      <c r="G15" s="3"/>
    </row>
    <row r="16" spans="1:14" x14ac:dyDescent="0.65">
      <c r="B16" s="19" t="str">
        <f>IF('Form 1'!B16="","",'Form 1'!B16)</f>
        <v>4. 成果の情報</v>
      </c>
    </row>
    <row r="17" spans="2:13" ht="55.3" customHeight="1" x14ac:dyDescent="0.65">
      <c r="C17" s="25"/>
      <c r="D17" s="25"/>
      <c r="E17" s="25"/>
      <c r="F17" s="25"/>
      <c r="G17" s="25"/>
    </row>
    <row r="18" spans="2:13" x14ac:dyDescent="0.65">
      <c r="C18" s="6" t="b">
        <f>IF(C12="論文","DOI or URL or ジャーナル名・タイトル・著者名などを記入してください。",IF(C12="学位論文（修論、卒論含む）","記入例：東山 優（2021），〇〇の研究，△△学部□□学科卒業論文",IF(C12="口頭発表", "記入例：東海林 蓮，××反応経路の解析，第×回☆☆学会春季年会（横浜，3月，2021）",IF(OR(C12="特許、著書、受賞など",C12="その他"),"名称や年などを適宜記入してください。"))))</f>
        <v>0</v>
      </c>
      <c r="D18" s="6"/>
      <c r="E18" s="6"/>
      <c r="F18" s="5"/>
      <c r="H18" s="6"/>
      <c r="I18" s="6"/>
      <c r="K18" s="6"/>
      <c r="L18" s="6"/>
    </row>
    <row r="19" spans="2:13" x14ac:dyDescent="0.65">
      <c r="G19" s="5"/>
    </row>
    <row r="20" spans="2:13" x14ac:dyDescent="0.65">
      <c r="B20" s="19" t="str">
        <f>IF('Form 1'!B20="","",'Form 1'!B20)</f>
        <v>5. 使用機器</v>
      </c>
    </row>
    <row r="21" spans="2:13" x14ac:dyDescent="0.65">
      <c r="C21" s="8" t="str">
        <f>IF('Form 1'!C21="","",'Form 1'!C21)</f>
        <v>電子顕微鏡</v>
      </c>
      <c r="D21" s="9"/>
      <c r="F21" s="8" t="str">
        <f>IF('Form 1'!F21="","",'Form 1'!F21)</f>
        <v>光学顕微鏡</v>
      </c>
      <c r="G21" s="9"/>
      <c r="I21" s="8" t="str">
        <f>IF('Form 1'!I21="","",'Form 1'!I21)</f>
        <v>光学顕微鏡試料作製装置</v>
      </c>
      <c r="J21" s="9"/>
      <c r="L21" s="8" t="str">
        <f>IF('Form 1'!L21="","",'Form 1'!L21)</f>
        <v>DNA・タンパク質関連装置</v>
      </c>
      <c r="M21" s="9"/>
    </row>
    <row r="22" spans="2:13" x14ac:dyDescent="0.65">
      <c r="C22" s="10"/>
      <c r="D22" s="11" t="str">
        <f>IF('Form 1'!D22="","",'Form 1'!D22)</f>
        <v xml:space="preserve">JEM-1400 Flash </v>
      </c>
      <c r="F22" s="10"/>
      <c r="G22" s="11" t="str">
        <f>IF('Form 1'!G22="","",'Form 1'!G22)</f>
        <v>AXR + N-STORM</v>
      </c>
      <c r="I22" s="10"/>
      <c r="J22" s="11" t="str">
        <f>IF('Form 1'!J22="","",'Form 1'!J22)</f>
        <v xml:space="preserve">REM-710 </v>
      </c>
      <c r="L22" s="10"/>
      <c r="M22" s="11" t="str">
        <f>IF('Form 1'!M22="","",'Form 1'!M22)</f>
        <v>Agilent2100</v>
      </c>
    </row>
    <row r="23" spans="2:13" x14ac:dyDescent="0.65">
      <c r="C23" s="10"/>
      <c r="D23" s="11" t="str">
        <f>IF('Form 1'!D23="","",'Form 1'!D23)</f>
        <v xml:space="preserve">JEM-1400 Plus </v>
      </c>
      <c r="F23" s="10"/>
      <c r="G23" s="11" t="str">
        <f>IF('Form 1'!G23="","",'Form 1'!G23)</f>
        <v>TiE-A1R</v>
      </c>
      <c r="I23" s="10"/>
      <c r="J23" s="11" t="str">
        <f>IF('Form 1'!J23="","",'Form 1'!J23)</f>
        <v xml:space="preserve">CM3050 S </v>
      </c>
      <c r="L23" s="10"/>
      <c r="M23" s="11" t="str">
        <f>IF('Form 1'!M23="","",'Form 1'!M23)</f>
        <v>QX200</v>
      </c>
    </row>
    <row r="24" spans="2:13" x14ac:dyDescent="0.65">
      <c r="C24" s="10"/>
      <c r="D24" s="11" t="str">
        <f>IF('Form 1'!D24="","",'Form 1'!D24)</f>
        <v xml:space="preserve">JSM-7610F </v>
      </c>
      <c r="F24" s="10"/>
      <c r="G24" s="11" t="str">
        <f>IF('Form 1'!G24="","",'Form 1'!G24)</f>
        <v xml:space="preserve">A1RMP </v>
      </c>
      <c r="I24" s="10"/>
      <c r="J24" s="24" t="str">
        <f>IF('Form 1'!J24="","",'Form 1'!J24)</f>
        <v>VENTANA DISCOVERY ULTRA (免疫染色受託)</v>
      </c>
      <c r="L24" s="10"/>
      <c r="M24" s="11" t="str">
        <f>IF('Form 1'!M24="","",'Form 1'!M24)</f>
        <v>Optima L100-XP</v>
      </c>
    </row>
    <row r="25" spans="2:13" x14ac:dyDescent="0.65">
      <c r="C25" s="10"/>
      <c r="D25" s="11" t="str">
        <f>IF('Form 1'!D25="","",'Form 1'!D25)</f>
        <v xml:space="preserve">UC7i </v>
      </c>
      <c r="F25" s="10"/>
      <c r="G25" s="11" t="str">
        <f>IF('Form 1'!G25="","",'Form 1'!G25)</f>
        <v xml:space="preserve">SpinSR10 </v>
      </c>
      <c r="I25" s="10"/>
      <c r="J25" s="11" t="str">
        <f>IF('Form 1'!J25="","",'Form 1'!J25)</f>
        <v xml:space="preserve">VT1200 S </v>
      </c>
      <c r="L25" s="10"/>
      <c r="M25" s="11" t="str">
        <f>IF('Form 1'!M25="","",'Form 1'!M25)</f>
        <v>Optima XE-100</v>
      </c>
    </row>
    <row r="26" spans="2:13" x14ac:dyDescent="0.65">
      <c r="C26" s="10"/>
      <c r="D26" s="11" t="str">
        <f>IF('Form 1'!D26="","",'Form 1'!D26)</f>
        <v xml:space="preserve">NL-OPC80NS </v>
      </c>
      <c r="F26" s="10"/>
      <c r="G26" s="11" t="str">
        <f>IF('Form 1'!G26="","",'Form 1'!G26)</f>
        <v>LSM880-ELYRA</v>
      </c>
      <c r="I26" s="10"/>
      <c r="J26" s="11" t="str">
        <f>IF('Form 1'!J26="","",'Form 1'!J26)</f>
        <v>標本作製受託サービス</v>
      </c>
      <c r="L26" s="10"/>
      <c r="M26" s="11" t="str">
        <f>IF('Form 1'!M26="","",'Form 1'!M26)</f>
        <v>MiSeq</v>
      </c>
    </row>
    <row r="27" spans="2:13" x14ac:dyDescent="0.65">
      <c r="C27" s="21" t="b">
        <v>0</v>
      </c>
      <c r="D27" s="11" t="str">
        <f>IF(C27=FALSE, "その他",IF(C27=TRUE, "以下に機器名を記入してください"))</f>
        <v>その他</v>
      </c>
      <c r="F27" s="10"/>
      <c r="G27" s="11" t="str">
        <f>IF('Form 1'!G27="","",'Form 1'!G27)</f>
        <v xml:space="preserve">BZ-X800 </v>
      </c>
      <c r="I27" s="21" t="b">
        <v>0</v>
      </c>
      <c r="J27" s="11" t="str">
        <f>IF(I27=FALSE, "その他",IF(I27=TRUE, "以下に機器名を記入してください"))</f>
        <v>その他</v>
      </c>
      <c r="L27" s="10"/>
      <c r="M27" s="11" t="str">
        <f>IF('Form 1'!M27="","",'Form 1'!M27)</f>
        <v>AriaMX</v>
      </c>
    </row>
    <row r="28" spans="2:13" x14ac:dyDescent="0.65">
      <c r="C28" s="12"/>
      <c r="D28" s="22"/>
      <c r="F28" s="10"/>
      <c r="G28" s="11" t="str">
        <f>IF('Form 1'!G28="","",'Form 1'!G28)</f>
        <v xml:space="preserve">BZ-9000 </v>
      </c>
      <c r="I28" s="12"/>
      <c r="J28" s="22"/>
      <c r="L28" s="10"/>
      <c r="M28" s="11" t="str">
        <f>IF('Form 1'!M28="","",'Form 1'!M28)</f>
        <v xml:space="preserve">Mx3005P </v>
      </c>
    </row>
    <row r="29" spans="2:13" x14ac:dyDescent="0.65">
      <c r="C29" s="12"/>
      <c r="D29" s="11"/>
      <c r="F29" s="10"/>
      <c r="G29" s="11" t="str">
        <f>IF('Form 1'!G29="","",'Form 1'!G29)</f>
        <v xml:space="preserve">IncuCyte SX5 </v>
      </c>
      <c r="I29" s="12"/>
      <c r="J29" s="11"/>
      <c r="L29" s="10"/>
      <c r="M29" s="11" t="str">
        <f>IF('Form 1'!M29="","",'Form 1'!M29)</f>
        <v xml:space="preserve">LAS4010 </v>
      </c>
    </row>
    <row r="30" spans="2:13" x14ac:dyDescent="0.65">
      <c r="C30" s="12"/>
      <c r="D30" s="11"/>
      <c r="F30" s="21" t="b">
        <v>0</v>
      </c>
      <c r="G30" s="11" t="str">
        <f>IF(F30=FALSE, "その他",IF(F30=TRUE, "以下に機器名を記入してください"))</f>
        <v>その他</v>
      </c>
      <c r="I30" s="12"/>
      <c r="J30" s="11"/>
      <c r="L30" s="21" t="b">
        <v>0</v>
      </c>
      <c r="M30" s="11" t="str">
        <f>IF(L30=FALSE, "その他",IF(L30=TRUE, "以下に機器名を記入してください"))</f>
        <v>その他</v>
      </c>
    </row>
    <row r="31" spans="2:13" x14ac:dyDescent="0.65">
      <c r="C31" s="13"/>
      <c r="D31" s="14"/>
      <c r="F31" s="13"/>
      <c r="G31" s="23"/>
      <c r="I31" s="13"/>
      <c r="J31" s="14"/>
      <c r="L31" s="13"/>
      <c r="M31" s="23"/>
    </row>
    <row r="32" spans="2:13" x14ac:dyDescent="0.65">
      <c r="G32" s="1"/>
    </row>
    <row r="33" spans="2:13" x14ac:dyDescent="0.65">
      <c r="C33" s="8" t="str">
        <f>IF('Form 1'!C33="","",'Form 1'!C33)</f>
        <v>質量分析装置</v>
      </c>
      <c r="D33" s="9"/>
      <c r="F33" s="8" t="str">
        <f>IF('Form 1'!F33="","",'Form 1'!F33)</f>
        <v>フローサイトメーター</v>
      </c>
      <c r="G33" s="16"/>
      <c r="I33" s="8" t="str">
        <f>IF('Form 1'!I33="","",'Form 1'!I33)</f>
        <v>分子間相互作用解析装置</v>
      </c>
      <c r="J33" s="9"/>
      <c r="L33" s="8" t="str">
        <f>IF('Form 1'!L33="","",'Form 1'!L33)</f>
        <v>その他の装置</v>
      </c>
      <c r="M33" s="9"/>
    </row>
    <row r="34" spans="2:13" x14ac:dyDescent="0.65">
      <c r="C34" s="10"/>
      <c r="D34" s="11" t="str">
        <f>IF('Form 1'!D34="","",'Form 1'!D34)</f>
        <v>Q Exactive</v>
      </c>
      <c r="F34" s="10"/>
      <c r="G34" s="11" t="str">
        <f>IF('Form 1'!G34="","",'Form 1'!G34)</f>
        <v xml:space="preserve">FACS Aria Fusion </v>
      </c>
      <c r="I34" s="10"/>
      <c r="J34" s="11" t="str">
        <f>IF('Form 1'!J34="","",'Form 1'!J34)</f>
        <v xml:space="preserve">Biacore X100 </v>
      </c>
      <c r="L34" s="29" t="str">
        <f>IF('Form 1'!L34="","",'Form 1'!L34)</f>
        <v>該当する分類が無い場合は以下に記入してください。</v>
      </c>
      <c r="M34" s="30"/>
    </row>
    <row r="35" spans="2:13" x14ac:dyDescent="0.65">
      <c r="C35" s="10"/>
      <c r="D35" s="11" t="str">
        <f>IF('Form 1'!D35="","",'Form 1'!D35)</f>
        <v>Orbitrap Fusion</v>
      </c>
      <c r="F35" s="10"/>
      <c r="G35" s="11" t="str">
        <f>IF('Form 1'!G35="","",'Form 1'!G35)</f>
        <v xml:space="preserve">FACS Melody </v>
      </c>
      <c r="I35" s="10"/>
      <c r="J35" s="11" t="str">
        <f>IF('Form 1'!J35="","",'Form 1'!J35)</f>
        <v xml:space="preserve">MicroCal PEAQ-ITC </v>
      </c>
      <c r="L35" s="29"/>
      <c r="M35" s="30"/>
    </row>
    <row r="36" spans="2:13" x14ac:dyDescent="0.65">
      <c r="C36" s="10"/>
      <c r="D36" s="11" t="str">
        <f>IF('Form 1'!D36="","",'Form 1'!D36)</f>
        <v>QTRAP6500</v>
      </c>
      <c r="F36" s="10"/>
      <c r="G36" s="11" t="str">
        <f>IF('Form 1'!G36="","",'Form 1'!G36)</f>
        <v xml:space="preserve">FACS Canto II </v>
      </c>
      <c r="I36" s="10"/>
      <c r="J36" s="11" t="str">
        <f>IF('Form 1'!J36="","",'Form 1'!J36)</f>
        <v xml:space="preserve">SPRm 200AP </v>
      </c>
      <c r="L36" s="31"/>
      <c r="M36" s="32"/>
    </row>
    <row r="37" spans="2:13" x14ac:dyDescent="0.65">
      <c r="C37" s="21" t="b">
        <v>0</v>
      </c>
      <c r="D37" s="11" t="str">
        <f>IF(C37=FALSE, "その他",IF(C37=TRUE, "以下に機器名を記入してください"))</f>
        <v>その他</v>
      </c>
      <c r="F37" s="10"/>
      <c r="G37" s="11" t="str">
        <f>IF('Form 1'!G37="","",'Form 1'!G37)</f>
        <v xml:space="preserve">LSR Fortessa X-20 </v>
      </c>
      <c r="I37" s="21" t="b">
        <v>0</v>
      </c>
      <c r="J37" s="11" t="str">
        <f>IF(I37=FALSE, "その他",IF(I37=TRUE, "以下に機器名を記入してください"))</f>
        <v>その他</v>
      </c>
      <c r="L37" s="33"/>
      <c r="M37" s="34"/>
    </row>
    <row r="38" spans="2:13" x14ac:dyDescent="0.65">
      <c r="C38" s="12"/>
      <c r="D38" s="22"/>
      <c r="F38" s="10"/>
      <c r="G38" s="11" t="str">
        <f>IF('Form 1'!G38="","",'Form 1'!G38)</f>
        <v xml:space="preserve">DxFLEX </v>
      </c>
      <c r="I38" s="12"/>
      <c r="J38" s="22"/>
    </row>
    <row r="39" spans="2:13" x14ac:dyDescent="0.65">
      <c r="C39" s="12"/>
      <c r="D39" s="11"/>
      <c r="F39" s="21" t="b">
        <v>0</v>
      </c>
      <c r="G39" s="11" t="str">
        <f>IF(F39=FALSE, "その他",IF(F39=TRUE, "以下に機器名を記入してください"))</f>
        <v>その他</v>
      </c>
      <c r="I39" s="12"/>
      <c r="J39" s="11"/>
      <c r="L39" s="26" t="str">
        <f>IF('Form 1'!L39="","",'Form 1'!L39)</f>
        <v>【設置機器リスト】</v>
      </c>
      <c r="M39" s="26"/>
    </row>
    <row r="40" spans="2:13" x14ac:dyDescent="0.65">
      <c r="C40" s="13"/>
      <c r="D40" s="14"/>
      <c r="F40" s="13"/>
      <c r="G40" s="23"/>
      <c r="I40" s="13"/>
      <c r="J40" s="14"/>
      <c r="L40" s="27" t="str">
        <f>IF('Form 1'!L40="","",'Form 1'!L40)</f>
        <v>【過去の機器】</v>
      </c>
      <c r="M40" s="27"/>
    </row>
    <row r="41" spans="2:13" x14ac:dyDescent="0.65">
      <c r="G41" s="1"/>
    </row>
    <row r="42" spans="2:13" x14ac:dyDescent="0.65">
      <c r="B42" s="19" t="str">
        <f>IF('Form 1'!B42="","",'Form 1'!B42)</f>
        <v>6. 感染症研究</v>
      </c>
    </row>
    <row r="43" spans="2:13" x14ac:dyDescent="0.65">
      <c r="C43" s="2"/>
      <c r="D43" t="str">
        <f>IF('Form 1'!D43="","",'Form 1'!D43)</f>
        <v>感染症(新型コロナウイルスを含む)に関連する研究内容の場合はチェックしてください。</v>
      </c>
      <c r="G43" s="1"/>
    </row>
    <row r="44" spans="2:13" x14ac:dyDescent="0.65">
      <c r="G44" s="1"/>
    </row>
    <row r="45" spans="2:13" x14ac:dyDescent="0.65">
      <c r="B45" s="19" t="str">
        <f>IF('Form 1'!B45="","",'Form 1'!B45)</f>
        <v>7. 論文情報の公開</v>
      </c>
    </row>
    <row r="46" spans="2:13" ht="55.3" customHeight="1" x14ac:dyDescent="0.65">
      <c r="C46" s="28" t="s">
        <v>59</v>
      </c>
      <c r="D46" s="28"/>
      <c r="E46" s="28"/>
      <c r="F46" s="28"/>
      <c r="G46" s="28"/>
      <c r="H46" s="28"/>
      <c r="I46" s="28"/>
      <c r="J46" s="28"/>
      <c r="K46" s="28"/>
      <c r="L46" s="28"/>
      <c r="M46" s="28"/>
    </row>
    <row r="47" spans="2:13" x14ac:dyDescent="0.65">
      <c r="C47" s="2"/>
      <c r="D47" t="s">
        <v>57</v>
      </c>
    </row>
    <row r="48" spans="2:13" x14ac:dyDescent="0.65">
      <c r="C48" s="2"/>
      <c r="D48" s="1" t="s">
        <v>58</v>
      </c>
    </row>
    <row r="49" spans="2:7" x14ac:dyDescent="0.65">
      <c r="C49" s="26" t="str">
        <f>IF('Form 1'!C49="","",'Form 1'!C49)</f>
        <v>【論文情報】</v>
      </c>
      <c r="D49" s="26"/>
    </row>
    <row r="50" spans="2:7" x14ac:dyDescent="0.65">
      <c r="D50" s="17"/>
    </row>
    <row r="51" spans="2:7" x14ac:dyDescent="0.65">
      <c r="B51" s="19" t="str">
        <f>IF('Form 1'!B51="","",'Form 1'!B51)</f>
        <v>8. 備考</v>
      </c>
    </row>
    <row r="52" spans="2:7" ht="36.9" customHeight="1" x14ac:dyDescent="0.65">
      <c r="C52" s="25"/>
      <c r="D52" s="25"/>
      <c r="E52" s="25"/>
      <c r="F52" s="25"/>
      <c r="G52" s="25"/>
    </row>
    <row r="53" spans="2:7" x14ac:dyDescent="0.65"/>
  </sheetData>
  <sheetProtection algorithmName="SHA-512" hashValue="UO1fqI7bV0Z2cFJ0tGqTa5gm70hDBpSiCn7RWykf1QawKdCpQjAdXCz5NVWzXXn2b0l7k6wK54LoemDDXVbGTw==" saltValue="xi5aUKRewIpFN0jnOleOEw==" spinCount="100000" sheet="1" objects="1" scenarios="1" selectLockedCells="1"/>
  <mergeCells count="16">
    <mergeCell ref="C12:D12"/>
    <mergeCell ref="B1:N1"/>
    <mergeCell ref="A2:XFD2"/>
    <mergeCell ref="B3:D3"/>
    <mergeCell ref="C6:D6"/>
    <mergeCell ref="C9:D9"/>
    <mergeCell ref="L40:M40"/>
    <mergeCell ref="C46:M46"/>
    <mergeCell ref="C49:D49"/>
    <mergeCell ref="C52:G52"/>
    <mergeCell ref="C14:G14"/>
    <mergeCell ref="C17:G17"/>
    <mergeCell ref="L34:M35"/>
    <mergeCell ref="L36:M36"/>
    <mergeCell ref="L37:M37"/>
    <mergeCell ref="L39:M39"/>
  </mergeCells>
  <phoneticPr fontId="1"/>
  <conditionalFormatting sqref="C13 G15 C18:E18">
    <cfRule type="containsText" dxfId="12" priority="12" operator="containsText" text="FALSE">
      <formula>NOT(ISERROR(SEARCH("FALSE",C13)))</formula>
    </cfRule>
  </conditionalFormatting>
  <conditionalFormatting sqref="C14">
    <cfRule type="expression" dxfId="11" priority="13">
      <formula>OR(C12="論文",C12="その他")</formula>
    </cfRule>
  </conditionalFormatting>
  <conditionalFormatting sqref="D38">
    <cfRule type="expression" dxfId="10" priority="3">
      <formula>C37=TRUE</formula>
    </cfRule>
  </conditionalFormatting>
  <conditionalFormatting sqref="D28:E28">
    <cfRule type="expression" dxfId="9" priority="11">
      <formula>C27=TRUE</formula>
    </cfRule>
  </conditionalFormatting>
  <conditionalFormatting sqref="G31">
    <cfRule type="expression" dxfId="8" priority="5">
      <formula>F30=TRUE</formula>
    </cfRule>
  </conditionalFormatting>
  <conditionalFormatting sqref="G40">
    <cfRule type="expression" dxfId="7" priority="1">
      <formula>F39=TRUE</formula>
    </cfRule>
  </conditionalFormatting>
  <conditionalFormatting sqref="H28">
    <cfRule type="expression" dxfId="6" priority="8">
      <formula>G27=TRUE</formula>
    </cfRule>
  </conditionalFormatting>
  <conditionalFormatting sqref="H18:I18">
    <cfRule type="containsText" dxfId="5" priority="9" operator="containsText" text="FALSE">
      <formula>NOT(ISERROR(SEARCH("FALSE",H18)))</formula>
    </cfRule>
  </conditionalFormatting>
  <conditionalFormatting sqref="I28">
    <cfRule type="expression" dxfId="4" priority="10">
      <formula>G27=TRUE</formula>
    </cfRule>
  </conditionalFormatting>
  <conditionalFormatting sqref="J38">
    <cfRule type="expression" dxfId="3" priority="2">
      <formula>I37=TRUE</formula>
    </cfRule>
  </conditionalFormatting>
  <conditionalFormatting sqref="J28:K28">
    <cfRule type="expression" dxfId="2" priority="4">
      <formula>I27=TRUE</formula>
    </cfRule>
  </conditionalFormatting>
  <conditionalFormatting sqref="K18:L18">
    <cfRule type="containsText" dxfId="1" priority="7" operator="containsText" text="FALSE">
      <formula>NOT(ISERROR(SEARCH("FALSE",K18)))</formula>
    </cfRule>
  </conditionalFormatting>
  <conditionalFormatting sqref="M31">
    <cfRule type="expression" dxfId="0" priority="6">
      <formula>L30=TRUE</formula>
    </cfRule>
  </conditionalFormatting>
  <dataValidations count="1">
    <dataValidation type="list" allowBlank="1" showInputMessage="1" showErrorMessage="1" sqref="C12:D12" xr:uid="{022EE55C-528E-482A-97C3-7D52DAB00A70}">
      <formula1>"論文, 学位論文（修論、卒論含む）, 口頭発表, 特許、著書、受賞など, その他"</formula1>
    </dataValidation>
  </dataValidations>
  <hyperlinks>
    <hyperlink ref="L39" r:id="rId1" display="＜設置機器リスト＞" xr:uid="{D2261091-F99F-489A-B205-D9601B5BF0C7}"/>
    <hyperlink ref="L40" r:id="rId2" display="＜過去の機器＞" xr:uid="{51976596-EE93-489D-BDCE-7D5581CE99FF}"/>
    <hyperlink ref="C49" r:id="rId3" display="【論文リスト】" xr:uid="{3766DA32-746C-4213-AE7A-A213990FA0EC}"/>
    <hyperlink ref="B3" r:id="rId4" display="【web版成果報告フォーム】" xr:uid="{B2D7B951-94AA-40A1-9551-D03C20E1A920}"/>
    <hyperlink ref="B3:D3" r:id="rId5" display="https://forms.office.com/Pages/ResponsePage.aspx?id=g7JUf-0iPEqpRHX3VeWDBiJ_hTp2d4pCpetWHb7xFUlUMFJYOExDVFdaVVZPS05USEs5UUc4NUxRUy4u" xr:uid="{7E29D22D-90AD-43AC-B1D0-D6C361AAB4DF}"/>
  </hyperlinks>
  <pageMargins left="0.25" right="0.25" top="0.75" bottom="0.75" header="0.3" footer="0.3"/>
  <pageSetup paperSize="9" scale="63"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18433" r:id="rId9" name="Check Box 1">
              <controlPr defaultSize="0" autoFill="0" autoLine="0" autoPict="0">
                <anchor moveWithCells="1">
                  <from>
                    <xdr:col>2</xdr:col>
                    <xdr:colOff>5443</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8434" r:id="rId10" name="Check Box 2">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8435" r:id="rId11" name="Check Box 3">
              <controlPr defaultSize="0" autoFill="0" autoLine="0" autoPict="0">
                <anchor moveWithCells="1">
                  <from>
                    <xdr:col>2</xdr:col>
                    <xdr:colOff>5443</xdr:colOff>
                    <xdr:row>24</xdr:row>
                    <xdr:rowOff>0</xdr:rowOff>
                  </from>
                  <to>
                    <xdr:col>3</xdr:col>
                    <xdr:colOff>10886</xdr:colOff>
                    <xdr:row>25</xdr:row>
                    <xdr:rowOff>0</xdr:rowOff>
                  </to>
                </anchor>
              </controlPr>
            </control>
          </mc:Choice>
        </mc:AlternateContent>
        <mc:AlternateContent xmlns:mc="http://schemas.openxmlformats.org/markup-compatibility/2006">
          <mc:Choice Requires="x14">
            <control shapeId="18436" r:id="rId12" name="Check Box 4">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8437" r:id="rId13" name="Check Box 5">
              <controlPr defaultSize="0" autoFill="0" autoLine="0" autoPict="0">
                <anchor moveWithCells="1">
                  <from>
                    <xdr:col>2</xdr:col>
                    <xdr:colOff>5443</xdr:colOff>
                    <xdr:row>21</xdr:row>
                    <xdr:rowOff>0</xdr:rowOff>
                  </from>
                  <to>
                    <xdr:col>3</xdr:col>
                    <xdr:colOff>5443</xdr:colOff>
                    <xdr:row>22</xdr:row>
                    <xdr:rowOff>0</xdr:rowOff>
                  </to>
                </anchor>
              </controlPr>
            </control>
          </mc:Choice>
        </mc:AlternateContent>
        <mc:AlternateContent xmlns:mc="http://schemas.openxmlformats.org/markup-compatibility/2006">
          <mc:Choice Requires="x14">
            <control shapeId="18438" r:id="rId14" name="Check Box 6">
              <controlPr defaultSize="0" autoFill="0" autoLine="0" autoPict="0">
                <anchor moveWithCells="1">
                  <from>
                    <xdr:col>2</xdr:col>
                    <xdr:colOff>5443</xdr:colOff>
                    <xdr:row>25</xdr:row>
                    <xdr:rowOff>0</xdr:rowOff>
                  </from>
                  <to>
                    <xdr:col>3</xdr:col>
                    <xdr:colOff>10886</xdr:colOff>
                    <xdr:row>26</xdr:row>
                    <xdr:rowOff>0</xdr:rowOff>
                  </to>
                </anchor>
              </controlPr>
            </control>
          </mc:Choice>
        </mc:AlternateContent>
        <mc:AlternateContent xmlns:mc="http://schemas.openxmlformats.org/markup-compatibility/2006">
          <mc:Choice Requires="x14">
            <control shapeId="18439" r:id="rId15" name="Check Box 7">
              <controlPr defaultSize="0" autoFill="0" autoLine="0" autoPict="0">
                <anchor moveWithCells="1">
                  <from>
                    <xdr:col>2</xdr:col>
                    <xdr:colOff>5443</xdr:colOff>
                    <xdr:row>26</xdr:row>
                    <xdr:rowOff>0</xdr:rowOff>
                  </from>
                  <to>
                    <xdr:col>3</xdr:col>
                    <xdr:colOff>5443</xdr:colOff>
                    <xdr:row>27</xdr:row>
                    <xdr:rowOff>0</xdr:rowOff>
                  </to>
                </anchor>
              </controlPr>
            </control>
          </mc:Choice>
        </mc:AlternateContent>
        <mc:AlternateContent xmlns:mc="http://schemas.openxmlformats.org/markup-compatibility/2006">
          <mc:Choice Requires="x14">
            <control shapeId="18440" r:id="rId16" name="Check Box 8">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8441" r:id="rId17" name="Check Box 9">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8442" r:id="rId18" name="Check Box 10">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8443" r:id="rId19" name="Check Box 11">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8444" r:id="rId20" name="Check Box 12">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8445" r:id="rId21" name="Check Box 13">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8446" r:id="rId22" name="Check Box 1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8447" r:id="rId23" name="Check Box 1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8448" r:id="rId24" name="Check Box 16">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8449" r:id="rId25" name="Check Box 1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8450" r:id="rId26" name="Check Box 18">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8451" r:id="rId27" name="Check Box 19">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8452" r:id="rId28" name="Check Box 20">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8453" r:id="rId29" name="Check Box 21">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8454" r:id="rId30" name="Check Box 22">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8455" r:id="rId31" name="Check Box 23">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8456" r:id="rId32" name="Check Box 24">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8457" r:id="rId33" name="Check Box 25">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8458" r:id="rId34" name="Check Box 26">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8459" r:id="rId35" name="Check Box 27">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8460" r:id="rId36" name="Check Box 2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8461" r:id="rId37" name="Check Box 29">
              <controlPr defaultSize="0" autoFill="0" autoLine="0" autoPict="0">
                <anchor moveWithCells="1">
                  <from>
                    <xdr:col>5</xdr:col>
                    <xdr:colOff>5443</xdr:colOff>
                    <xdr:row>29</xdr:row>
                    <xdr:rowOff>0</xdr:rowOff>
                  </from>
                  <to>
                    <xdr:col>6</xdr:col>
                    <xdr:colOff>5443</xdr:colOff>
                    <xdr:row>30</xdr:row>
                    <xdr:rowOff>0</xdr:rowOff>
                  </to>
                </anchor>
              </controlPr>
            </control>
          </mc:Choice>
        </mc:AlternateContent>
        <mc:AlternateContent xmlns:mc="http://schemas.openxmlformats.org/markup-compatibility/2006">
          <mc:Choice Requires="x14">
            <control shapeId="18462" r:id="rId38" name="Check Box 30">
              <controlPr defaultSize="0" autoFill="0" autoLine="0" autoPict="0">
                <anchor moveWithCells="1">
                  <from>
                    <xdr:col>8</xdr:col>
                    <xdr:colOff>5443</xdr:colOff>
                    <xdr:row>26</xdr:row>
                    <xdr:rowOff>0</xdr:rowOff>
                  </from>
                  <to>
                    <xdr:col>9</xdr:col>
                    <xdr:colOff>5443</xdr:colOff>
                    <xdr:row>27</xdr:row>
                    <xdr:rowOff>0</xdr:rowOff>
                  </to>
                </anchor>
              </controlPr>
            </control>
          </mc:Choice>
        </mc:AlternateContent>
        <mc:AlternateContent xmlns:mc="http://schemas.openxmlformats.org/markup-compatibility/2006">
          <mc:Choice Requires="x14">
            <control shapeId="18463" r:id="rId39" name="Check Box 31">
              <controlPr defaultSize="0" autoFill="0" autoLine="0" autoPict="0">
                <anchor moveWithCells="1">
                  <from>
                    <xdr:col>11</xdr:col>
                    <xdr:colOff>5443</xdr:colOff>
                    <xdr:row>29</xdr:row>
                    <xdr:rowOff>0</xdr:rowOff>
                  </from>
                  <to>
                    <xdr:col>12</xdr:col>
                    <xdr:colOff>5443</xdr:colOff>
                    <xdr:row>30</xdr:row>
                    <xdr:rowOff>0</xdr:rowOff>
                  </to>
                </anchor>
              </controlPr>
            </control>
          </mc:Choice>
        </mc:AlternateContent>
        <mc:AlternateContent xmlns:mc="http://schemas.openxmlformats.org/markup-compatibility/2006">
          <mc:Choice Requires="x14">
            <control shapeId="18464" r:id="rId40" name="Check Box 3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8465" r:id="rId41" name="Check Box 33">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8466" r:id="rId42" name="Check Box 34">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8467" r:id="rId43" name="Check Box 35">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8468" r:id="rId44" name="Check Box 36">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8469" r:id="rId45" name="Check Box 37">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8470" r:id="rId46" name="Check Box 3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8471" r:id="rId47" name="Check Box 3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8472" r:id="rId48" name="Check Box 40">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8473" r:id="rId49" name="Check Box 41">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8474" r:id="rId50" name="Check Box 42">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8475" r:id="rId51" name="Check Box 43">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8476" r:id="rId52" name="Check Box 44">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8477" r:id="rId53" name="Check Box 45">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8478" r:id="rId54" name="Check Box 46">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8479" r:id="rId55" name="Check Box 47">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8480" r:id="rId56" name="Check Box 48">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8481" r:id="rId57" name="Check Box 49">
              <controlPr defaultSize="0" autoFill="0" autoLine="0" autoPict="0">
                <anchor moveWithCells="1">
                  <from>
                    <xdr:col>2</xdr:col>
                    <xdr:colOff>5443</xdr:colOff>
                    <xdr:row>42</xdr:row>
                    <xdr:rowOff>0</xdr:rowOff>
                  </from>
                  <to>
                    <xdr:col>3</xdr:col>
                    <xdr:colOff>5443</xdr:colOff>
                    <xdr:row>43</xdr:row>
                    <xdr:rowOff>0</xdr:rowOff>
                  </to>
                </anchor>
              </controlPr>
            </control>
          </mc:Choice>
        </mc:AlternateContent>
        <mc:AlternateContent xmlns:mc="http://schemas.openxmlformats.org/markup-compatibility/2006">
          <mc:Choice Requires="x14">
            <control shapeId="18482" r:id="rId58" name="Check Box 50">
              <controlPr defaultSize="0" autoFill="0" autoLine="0" autoPict="0">
                <anchor moveWithCells="1">
                  <from>
                    <xdr:col>2</xdr:col>
                    <xdr:colOff>5443</xdr:colOff>
                    <xdr:row>46</xdr:row>
                    <xdr:rowOff>0</xdr:rowOff>
                  </from>
                  <to>
                    <xdr:col>3</xdr:col>
                    <xdr:colOff>5443</xdr:colOff>
                    <xdr:row>47</xdr:row>
                    <xdr:rowOff>0</xdr:rowOff>
                  </to>
                </anchor>
              </controlPr>
            </control>
          </mc:Choice>
        </mc:AlternateContent>
        <mc:AlternateContent xmlns:mc="http://schemas.openxmlformats.org/markup-compatibility/2006">
          <mc:Choice Requires="x14">
            <control shapeId="18483" r:id="rId59" name="Check Box 51">
              <controlPr defaultSize="0" autoFill="0" autoLine="0" autoPict="0">
                <anchor moveWithCells="1">
                  <from>
                    <xdr:col>2</xdr:col>
                    <xdr:colOff>5443</xdr:colOff>
                    <xdr:row>47</xdr:row>
                    <xdr:rowOff>0</xdr:rowOff>
                  </from>
                  <to>
                    <xdr:col>3</xdr:col>
                    <xdr:colOff>5443</xdr:colOff>
                    <xdr:row>48</xdr:row>
                    <xdr:rowOff>0</xdr:rowOff>
                  </to>
                </anchor>
              </controlPr>
            </control>
          </mc:Choice>
        </mc:AlternateContent>
        <mc:AlternateContent xmlns:mc="http://schemas.openxmlformats.org/markup-compatibility/2006">
          <mc:Choice Requires="x14">
            <control shapeId="18484" r:id="rId60" name="Check Box 52">
              <controlPr defaultSize="0" autoFill="0" autoLine="0" autoPict="0">
                <anchor moveWithCells="1">
                  <from>
                    <xdr:col>2</xdr:col>
                    <xdr:colOff>5443</xdr:colOff>
                    <xdr:row>22</xdr:row>
                    <xdr:rowOff>0</xdr:rowOff>
                  </from>
                  <to>
                    <xdr:col>3</xdr:col>
                    <xdr:colOff>5443</xdr:colOff>
                    <xdr:row>23</xdr:row>
                    <xdr:rowOff>0</xdr:rowOff>
                  </to>
                </anchor>
              </controlPr>
            </control>
          </mc:Choice>
        </mc:AlternateContent>
        <mc:AlternateContent xmlns:mc="http://schemas.openxmlformats.org/markup-compatibility/2006">
          <mc:Choice Requires="x14">
            <control shapeId="18485" r:id="rId61" name="Check Box 53">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8486" r:id="rId62" name="Check Box 54">
              <controlPr defaultSize="0" autoFill="0" autoLine="0" autoPict="0">
                <anchor moveWithCells="1">
                  <from>
                    <xdr:col>2</xdr:col>
                    <xdr:colOff>5443</xdr:colOff>
                    <xdr:row>24</xdr:row>
                    <xdr:rowOff>0</xdr:rowOff>
                  </from>
                  <to>
                    <xdr:col>3</xdr:col>
                    <xdr:colOff>5443</xdr:colOff>
                    <xdr:row>25</xdr:row>
                    <xdr:rowOff>0</xdr:rowOff>
                  </to>
                </anchor>
              </controlPr>
            </control>
          </mc:Choice>
        </mc:AlternateContent>
        <mc:AlternateContent xmlns:mc="http://schemas.openxmlformats.org/markup-compatibility/2006">
          <mc:Choice Requires="x14">
            <control shapeId="18487" r:id="rId63" name="Check Box 55">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8488" r:id="rId64" name="Check Box 56">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8489" r:id="rId65" name="Check Box 57">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8490" r:id="rId66" name="Check Box 58">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8491" r:id="rId67" name="Check Box 59">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8492" r:id="rId68" name="Check Box 60">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8493" r:id="rId69" name="Check Box 61">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8494" r:id="rId70" name="Check Box 6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8495" r:id="rId71" name="Check Box 63">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8496" r:id="rId72" name="Check Box 64">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8497" r:id="rId73" name="Check Box 65">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8498" r:id="rId74" name="Check Box 66">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8499" r:id="rId75" name="Check Box 67">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8500" r:id="rId76" name="Check Box 68">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8501" r:id="rId77" name="Check Box 69">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8502" r:id="rId78" name="Check Box 70">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8503" r:id="rId79" name="Check Box 71">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8504" r:id="rId80" name="Check Box 72">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8505" r:id="rId81" name="Check Box 73">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8506" r:id="rId82" name="Check Box 7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8507" r:id="rId83" name="Check Box 7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8508" r:id="rId84" name="Check Box 76">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8509" r:id="rId85" name="Check Box 7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8510" r:id="rId86" name="Check Box 78">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8511" r:id="rId87" name="Check Box 79">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8512" r:id="rId88" name="Check Box 80">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8513" r:id="rId89" name="Check Box 81">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8514" r:id="rId90" name="Check Box 82">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8515" r:id="rId91" name="Check Box 83">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8516" r:id="rId92" name="Check Box 84">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8517" r:id="rId93" name="Check Box 85">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8518" r:id="rId94" name="Check Box 86">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8519" r:id="rId95" name="Check Box 87">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8520" r:id="rId96" name="Check Box 88">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8521" r:id="rId97" name="Check Box 89">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8522" r:id="rId98" name="Check Box 90">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8523" r:id="rId99" name="Check Box 91">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8524" r:id="rId100" name="Check Box 92">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8525" r:id="rId101" name="Check Box 93">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8526" r:id="rId102" name="Check Box 94">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8527" r:id="rId103" name="Check Box 95">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8528" r:id="rId104" name="Check Box 96">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8529" r:id="rId105" name="Check Box 97">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8530" r:id="rId106" name="Check Box 9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8531" r:id="rId107" name="Check Box 99">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8532" r:id="rId108" name="Check Box 100">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8533" r:id="rId109" name="Check Box 101">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8534" r:id="rId110" name="Check Box 102">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8535" r:id="rId111" name="Check Box 103">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8536" r:id="rId112" name="Check Box 104">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8537" r:id="rId113" name="Check Box 105">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8538" r:id="rId114" name="Check Box 106">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8539" r:id="rId115" name="Check Box 107">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8540" r:id="rId116" name="Check Box 10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8541" r:id="rId117" name="Check Box 10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8542" r:id="rId118" name="Check Box 110">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8543" r:id="rId119" name="Check Box 111">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8544" r:id="rId120" name="Check Box 112">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8545" r:id="rId121" name="Check Box 113">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8546" r:id="rId122" name="Check Box 114">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8547" r:id="rId123" name="Check Box 115">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8548" r:id="rId124" name="Check Box 116">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8549" r:id="rId125" name="Check Box 117">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8550" r:id="rId126" name="Check Box 118">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42FF7-FDF8-4B74-AC43-8F81FABD27E7}">
  <sheetPr>
    <pageSetUpPr fitToPage="1"/>
  </sheetPr>
  <dimension ref="A1:O53"/>
  <sheetViews>
    <sheetView showGridLines="0" zoomScaleNormal="100" workbookViewId="0">
      <selection activeCell="C6" sqref="C6:D6"/>
    </sheetView>
  </sheetViews>
  <sheetFormatPr defaultColWidth="0" defaultRowHeight="18.45" customHeight="1" zeroHeight="1" x14ac:dyDescent="0.65"/>
  <cols>
    <col min="1" max="1" width="1.0703125" customWidth="1"/>
    <col min="2" max="3" width="3.0703125" customWidth="1"/>
    <col min="4" max="4" width="28.5703125" customWidth="1"/>
    <col min="5" max="5" width="1.0703125" customWidth="1"/>
    <col min="6" max="6" width="3.0703125" customWidth="1"/>
    <col min="7" max="7" width="28.5703125" customWidth="1"/>
    <col min="8" max="8" width="1.0703125" customWidth="1"/>
    <col min="9" max="9" width="3.0703125" customWidth="1"/>
    <col min="10" max="10" width="28.5703125" customWidth="1"/>
    <col min="11" max="11" width="1.0703125" customWidth="1"/>
    <col min="12" max="12" width="3.0703125" customWidth="1"/>
    <col min="13" max="13" width="28.5703125" customWidth="1"/>
    <col min="14" max="14" width="3.0703125" customWidth="1"/>
    <col min="15" max="15" width="1.0703125" customWidth="1"/>
    <col min="16" max="16384" width="9.140625" hidden="1"/>
  </cols>
  <sheetData>
    <row r="1" spans="1:14" ht="26.15" x14ac:dyDescent="0.65">
      <c r="B1" s="35" t="str">
        <f>IF('Form 1'!B1="","",'Form 1'!B1)</f>
        <v>分析機器部門 成果報告フォーム</v>
      </c>
      <c r="C1" s="35"/>
      <c r="D1" s="35"/>
      <c r="E1" s="35"/>
      <c r="F1" s="35"/>
      <c r="G1" s="35"/>
      <c r="H1" s="35"/>
      <c r="I1" s="35"/>
      <c r="J1" s="35"/>
      <c r="K1" s="35"/>
      <c r="L1" s="35"/>
      <c r="M1" s="35"/>
      <c r="N1" s="35"/>
    </row>
    <row r="2" spans="1:14" s="39" customFormat="1" ht="92.25" customHeight="1" x14ac:dyDescent="0.65">
      <c r="A2" s="39" t="str">
        <f>IF('Form 1'!A2="","",'Form 1'!A2)</f>
        <v>当部門の利用によって成果(論文・学会発表等)を得られた方は、web版成果報告フォームまたはこちらの成果報告フォームから情報をお寄せください。複数件の成果をまとめてご報告される場合はこちらのフォームをご使用頂き、各シートに1件ずつ分けてご記入ください。ご提出は「kiki@med.nagoya-u.ac.jp」宛にお送り願います。
いただいた情報は「東海国立大学機構個人情報保護規程」に基づき適切に管理し、機器導入にかかわるプロジェクトの報告資料や今後の設備機器拡充の為の資料に利用させていただきます。
お手数をおかけ致しますが、ご協力のほど宜しくお願い申し上げます。</v>
      </c>
    </row>
    <row r="3" spans="1:14" ht="18.45" customHeight="1" x14ac:dyDescent="0.65">
      <c r="B3" s="38" t="str">
        <f>IF('Form 1'!B3="","",'Form 1'!B3)</f>
        <v>【web版成果報告フォーム】</v>
      </c>
      <c r="C3" s="38"/>
      <c r="D3" s="38"/>
      <c r="E3" s="20"/>
      <c r="F3" s="20"/>
      <c r="G3" s="20"/>
      <c r="H3" s="20"/>
      <c r="I3" s="20"/>
      <c r="J3" s="20"/>
      <c r="K3" s="1"/>
      <c r="L3" s="1"/>
    </row>
    <row r="4" spans="1:14" x14ac:dyDescent="0.65"/>
    <row r="5" spans="1:14" x14ac:dyDescent="0.65">
      <c r="B5" s="19" t="str">
        <f>IF('Form 1'!B5="","",'Form 1'!B5)</f>
        <v>1. お名前</v>
      </c>
    </row>
    <row r="6" spans="1:14" x14ac:dyDescent="0.65">
      <c r="C6" s="36" t="str">
        <f>IF('Form 1'!C6="","",'Form 1'!C6)</f>
        <v/>
      </c>
      <c r="D6" s="36"/>
      <c r="J6" s="3"/>
    </row>
    <row r="7" spans="1:14" x14ac:dyDescent="0.65"/>
    <row r="8" spans="1:14" x14ac:dyDescent="0.65">
      <c r="B8" s="19" t="str">
        <f>IF('Form 1'!B8="","",'Form 1'!B8)</f>
        <v>2. メールアドレス</v>
      </c>
      <c r="J8" s="7"/>
    </row>
    <row r="9" spans="1:14" x14ac:dyDescent="0.65">
      <c r="C9" s="36" t="str">
        <f>IF('Form 1'!C9="","",'Form 1'!C9)</f>
        <v/>
      </c>
      <c r="D9" s="36"/>
      <c r="J9" s="7"/>
    </row>
    <row r="10" spans="1:14" x14ac:dyDescent="0.65">
      <c r="J10" s="7"/>
    </row>
    <row r="11" spans="1:14" x14ac:dyDescent="0.65">
      <c r="B11" s="19" t="str">
        <f>IF('Form 1'!B11="","",'Form 1'!B11)</f>
        <v>3. 成果の種類</v>
      </c>
    </row>
    <row r="12" spans="1:14" x14ac:dyDescent="0.65">
      <c r="C12" s="36"/>
      <c r="D12" s="36"/>
      <c r="G12" s="4"/>
    </row>
    <row r="13" spans="1:14" x14ac:dyDescent="0.65">
      <c r="C13" s="3" t="b">
        <f>IF(C12="論文", "論文の和文タイトルを記入してください。",IF(C12="その他", "「その他」の場合は、成果の種類を記入してください。"))</f>
        <v>0</v>
      </c>
      <c r="D13" s="18"/>
      <c r="G13" s="4"/>
    </row>
    <row r="14" spans="1:14" x14ac:dyDescent="0.65">
      <c r="C14" s="37"/>
      <c r="D14" s="37"/>
      <c r="E14" s="37"/>
      <c r="F14" s="37"/>
      <c r="G14" s="37"/>
    </row>
    <row r="15" spans="1:14" x14ac:dyDescent="0.65">
      <c r="G15" s="3"/>
    </row>
    <row r="16" spans="1:14" x14ac:dyDescent="0.65">
      <c r="B16" s="19" t="str">
        <f>IF('Form 1'!B16="","",'Form 1'!B16)</f>
        <v>4. 成果の情報</v>
      </c>
    </row>
    <row r="17" spans="2:13" ht="55.3" customHeight="1" x14ac:dyDescent="0.65">
      <c r="C17" s="25"/>
      <c r="D17" s="25"/>
      <c r="E17" s="25"/>
      <c r="F17" s="25"/>
      <c r="G17" s="25"/>
    </row>
    <row r="18" spans="2:13" x14ac:dyDescent="0.65">
      <c r="C18" s="6" t="b">
        <f>IF(C12="論文","DOI or URL or ジャーナル名・タイトル・著者名などを記入してください。",IF(C12="学位論文（修論、卒論含む）","記入例：東山 優（2021），〇〇の研究，△△学部□□学科卒業論文",IF(C12="口頭発表", "記入例：東海林 蓮，××反応経路の解析，第×回☆☆学会春季年会（横浜，3月，2021）",IF(OR(C12="特許、著書、受賞など",C12="その他"),"名称や年などを適宜記入してください。"))))</f>
        <v>0</v>
      </c>
      <c r="D18" s="6"/>
      <c r="E18" s="6"/>
      <c r="F18" s="5"/>
      <c r="H18" s="6"/>
      <c r="I18" s="6"/>
      <c r="K18" s="6"/>
      <c r="L18" s="6"/>
    </row>
    <row r="19" spans="2:13" x14ac:dyDescent="0.65">
      <c r="G19" s="5"/>
    </row>
    <row r="20" spans="2:13" x14ac:dyDescent="0.65">
      <c r="B20" s="19" t="str">
        <f>IF('Form 1'!B20="","",'Form 1'!B20)</f>
        <v>5. 使用機器</v>
      </c>
    </row>
    <row r="21" spans="2:13" x14ac:dyDescent="0.65">
      <c r="C21" s="8" t="str">
        <f>IF('Form 1'!C21="","",'Form 1'!C21)</f>
        <v>電子顕微鏡</v>
      </c>
      <c r="D21" s="9"/>
      <c r="F21" s="8" t="str">
        <f>IF('Form 1'!F21="","",'Form 1'!F21)</f>
        <v>光学顕微鏡</v>
      </c>
      <c r="G21" s="9"/>
      <c r="I21" s="8" t="str">
        <f>IF('Form 1'!I21="","",'Form 1'!I21)</f>
        <v>光学顕微鏡試料作製装置</v>
      </c>
      <c r="J21" s="9"/>
      <c r="L21" s="8" t="str">
        <f>IF('Form 1'!L21="","",'Form 1'!L21)</f>
        <v>DNA・タンパク質関連装置</v>
      </c>
      <c r="M21" s="9"/>
    </row>
    <row r="22" spans="2:13" x14ac:dyDescent="0.65">
      <c r="C22" s="10"/>
      <c r="D22" s="11" t="str">
        <f>IF('Form 1'!D22="","",'Form 1'!D22)</f>
        <v xml:space="preserve">JEM-1400 Flash </v>
      </c>
      <c r="F22" s="10"/>
      <c r="G22" s="11" t="str">
        <f>IF('Form 1'!G22="","",'Form 1'!G22)</f>
        <v>AXR + N-STORM</v>
      </c>
      <c r="I22" s="10"/>
      <c r="J22" s="11" t="str">
        <f>IF('Form 1'!J22="","",'Form 1'!J22)</f>
        <v xml:space="preserve">REM-710 </v>
      </c>
      <c r="L22" s="10"/>
      <c r="M22" s="11" t="str">
        <f>IF('Form 1'!M22="","",'Form 1'!M22)</f>
        <v>Agilent2100</v>
      </c>
    </row>
    <row r="23" spans="2:13" x14ac:dyDescent="0.65">
      <c r="C23" s="10"/>
      <c r="D23" s="11" t="str">
        <f>IF('Form 1'!D23="","",'Form 1'!D23)</f>
        <v xml:space="preserve">JEM-1400 Plus </v>
      </c>
      <c r="F23" s="10"/>
      <c r="G23" s="11" t="str">
        <f>IF('Form 1'!G23="","",'Form 1'!G23)</f>
        <v>TiE-A1R</v>
      </c>
      <c r="I23" s="10"/>
      <c r="J23" s="11" t="str">
        <f>IF('Form 1'!J23="","",'Form 1'!J23)</f>
        <v xml:space="preserve">CM3050 S </v>
      </c>
      <c r="L23" s="10"/>
      <c r="M23" s="11" t="str">
        <f>IF('Form 1'!M23="","",'Form 1'!M23)</f>
        <v>QX200</v>
      </c>
    </row>
    <row r="24" spans="2:13" x14ac:dyDescent="0.65">
      <c r="C24" s="10"/>
      <c r="D24" s="11" t="str">
        <f>IF('Form 1'!D24="","",'Form 1'!D24)</f>
        <v xml:space="preserve">JSM-7610F </v>
      </c>
      <c r="F24" s="10"/>
      <c r="G24" s="11" t="str">
        <f>IF('Form 1'!G24="","",'Form 1'!G24)</f>
        <v xml:space="preserve">A1RMP </v>
      </c>
      <c r="I24" s="10"/>
      <c r="J24" s="24" t="str">
        <f>IF('Form 1'!J24="","",'Form 1'!J24)</f>
        <v>VENTANA DISCOVERY ULTRA (免疫染色受託)</v>
      </c>
      <c r="L24" s="10"/>
      <c r="M24" s="11" t="str">
        <f>IF('Form 1'!M24="","",'Form 1'!M24)</f>
        <v>Optima L100-XP</v>
      </c>
    </row>
    <row r="25" spans="2:13" x14ac:dyDescent="0.65">
      <c r="C25" s="10"/>
      <c r="D25" s="11" t="str">
        <f>IF('Form 1'!D25="","",'Form 1'!D25)</f>
        <v xml:space="preserve">UC7i </v>
      </c>
      <c r="F25" s="10"/>
      <c r="G25" s="11" t="str">
        <f>IF('Form 1'!G25="","",'Form 1'!G25)</f>
        <v xml:space="preserve">SpinSR10 </v>
      </c>
      <c r="I25" s="10"/>
      <c r="J25" s="11" t="str">
        <f>IF('Form 1'!J25="","",'Form 1'!J25)</f>
        <v xml:space="preserve">VT1200 S </v>
      </c>
      <c r="L25" s="10"/>
      <c r="M25" s="11" t="str">
        <f>IF('Form 1'!M25="","",'Form 1'!M25)</f>
        <v>Optima XE-100</v>
      </c>
    </row>
    <row r="26" spans="2:13" x14ac:dyDescent="0.65">
      <c r="C26" s="10"/>
      <c r="D26" s="11" t="str">
        <f>IF('Form 1'!D26="","",'Form 1'!D26)</f>
        <v xml:space="preserve">NL-OPC80NS </v>
      </c>
      <c r="F26" s="10"/>
      <c r="G26" s="11" t="str">
        <f>IF('Form 1'!G26="","",'Form 1'!G26)</f>
        <v>LSM880-ELYRA</v>
      </c>
      <c r="I26" s="10"/>
      <c r="J26" s="11" t="str">
        <f>IF('Form 1'!J26="","",'Form 1'!J26)</f>
        <v>標本作製受託サービス</v>
      </c>
      <c r="L26" s="10"/>
      <c r="M26" s="11" t="str">
        <f>IF('Form 1'!M26="","",'Form 1'!M26)</f>
        <v>MiSeq</v>
      </c>
    </row>
    <row r="27" spans="2:13" x14ac:dyDescent="0.65">
      <c r="C27" s="21" t="b">
        <v>0</v>
      </c>
      <c r="D27" s="11" t="str">
        <f>IF(C27=FALSE, "その他",IF(C27=TRUE, "以下に機器名を記入してください"))</f>
        <v>その他</v>
      </c>
      <c r="F27" s="10"/>
      <c r="G27" s="11" t="str">
        <f>IF('Form 1'!G27="","",'Form 1'!G27)</f>
        <v xml:space="preserve">BZ-X800 </v>
      </c>
      <c r="I27" s="21" t="b">
        <v>0</v>
      </c>
      <c r="J27" s="11" t="str">
        <f>IF(I27=FALSE, "その他",IF(I27=TRUE, "以下に機器名を記入してください"))</f>
        <v>その他</v>
      </c>
      <c r="L27" s="10"/>
      <c r="M27" s="11" t="str">
        <f>IF('Form 1'!M27="","",'Form 1'!M27)</f>
        <v>AriaMX</v>
      </c>
    </row>
    <row r="28" spans="2:13" x14ac:dyDescent="0.65">
      <c r="C28" s="12"/>
      <c r="D28" s="22"/>
      <c r="F28" s="10"/>
      <c r="G28" s="11" t="str">
        <f>IF('Form 1'!G28="","",'Form 1'!G28)</f>
        <v xml:space="preserve">BZ-9000 </v>
      </c>
      <c r="I28" s="12"/>
      <c r="J28" s="22"/>
      <c r="L28" s="10"/>
      <c r="M28" s="11" t="str">
        <f>IF('Form 1'!M28="","",'Form 1'!M28)</f>
        <v xml:space="preserve">Mx3005P </v>
      </c>
    </row>
    <row r="29" spans="2:13" x14ac:dyDescent="0.65">
      <c r="C29" s="12"/>
      <c r="D29" s="11"/>
      <c r="F29" s="10"/>
      <c r="G29" s="11" t="str">
        <f>IF('Form 1'!G29="","",'Form 1'!G29)</f>
        <v xml:space="preserve">IncuCyte SX5 </v>
      </c>
      <c r="I29" s="12"/>
      <c r="J29" s="11"/>
      <c r="L29" s="10"/>
      <c r="M29" s="11" t="str">
        <f>IF('Form 1'!M29="","",'Form 1'!M29)</f>
        <v xml:space="preserve">LAS4010 </v>
      </c>
    </row>
    <row r="30" spans="2:13" x14ac:dyDescent="0.65">
      <c r="C30" s="12"/>
      <c r="D30" s="11"/>
      <c r="F30" s="21" t="b">
        <v>0</v>
      </c>
      <c r="G30" s="11" t="str">
        <f>IF(F30=FALSE, "その他",IF(F30=TRUE, "以下に機器名を記入してください"))</f>
        <v>その他</v>
      </c>
      <c r="I30" s="12"/>
      <c r="J30" s="11"/>
      <c r="L30" s="21" t="b">
        <v>0</v>
      </c>
      <c r="M30" s="11" t="str">
        <f>IF(L30=FALSE, "その他",IF(L30=TRUE, "以下に機器名を記入してください"))</f>
        <v>その他</v>
      </c>
    </row>
    <row r="31" spans="2:13" x14ac:dyDescent="0.65">
      <c r="C31" s="13"/>
      <c r="D31" s="14"/>
      <c r="F31" s="13"/>
      <c r="G31" s="23"/>
      <c r="I31" s="13"/>
      <c r="J31" s="14"/>
      <c r="L31" s="13"/>
      <c r="M31" s="23"/>
    </row>
    <row r="32" spans="2:13" x14ac:dyDescent="0.65">
      <c r="G32" s="1"/>
    </row>
    <row r="33" spans="2:13" x14ac:dyDescent="0.65">
      <c r="C33" s="8" t="str">
        <f>IF('Form 1'!C33="","",'Form 1'!C33)</f>
        <v>質量分析装置</v>
      </c>
      <c r="D33" s="9"/>
      <c r="F33" s="8" t="str">
        <f>IF('Form 1'!F33="","",'Form 1'!F33)</f>
        <v>フローサイトメーター</v>
      </c>
      <c r="G33" s="16"/>
      <c r="I33" s="8" t="str">
        <f>IF('Form 1'!I33="","",'Form 1'!I33)</f>
        <v>分子間相互作用解析装置</v>
      </c>
      <c r="J33" s="9"/>
      <c r="L33" s="8" t="str">
        <f>IF('Form 1'!L33="","",'Form 1'!L33)</f>
        <v>その他の装置</v>
      </c>
      <c r="M33" s="9"/>
    </row>
    <row r="34" spans="2:13" x14ac:dyDescent="0.65">
      <c r="C34" s="10"/>
      <c r="D34" s="11" t="str">
        <f>IF('Form 1'!D34="","",'Form 1'!D34)</f>
        <v>Q Exactive</v>
      </c>
      <c r="F34" s="10"/>
      <c r="G34" s="11" t="str">
        <f>IF('Form 1'!G34="","",'Form 1'!G34)</f>
        <v xml:space="preserve">FACS Aria Fusion </v>
      </c>
      <c r="I34" s="10"/>
      <c r="J34" s="11" t="str">
        <f>IF('Form 1'!J34="","",'Form 1'!J34)</f>
        <v xml:space="preserve">Biacore X100 </v>
      </c>
      <c r="L34" s="29" t="str">
        <f>IF('Form 1'!L34="","",'Form 1'!L34)</f>
        <v>該当する分類が無い場合は以下に記入してください。</v>
      </c>
      <c r="M34" s="30"/>
    </row>
    <row r="35" spans="2:13" x14ac:dyDescent="0.65">
      <c r="C35" s="10"/>
      <c r="D35" s="11" t="str">
        <f>IF('Form 1'!D35="","",'Form 1'!D35)</f>
        <v>Orbitrap Fusion</v>
      </c>
      <c r="F35" s="10"/>
      <c r="G35" s="11" t="str">
        <f>IF('Form 1'!G35="","",'Form 1'!G35)</f>
        <v xml:space="preserve">FACS Melody </v>
      </c>
      <c r="I35" s="10"/>
      <c r="J35" s="11" t="str">
        <f>IF('Form 1'!J35="","",'Form 1'!J35)</f>
        <v xml:space="preserve">MicroCal PEAQ-ITC </v>
      </c>
      <c r="L35" s="29"/>
      <c r="M35" s="30"/>
    </row>
    <row r="36" spans="2:13" x14ac:dyDescent="0.65">
      <c r="C36" s="10"/>
      <c r="D36" s="11" t="str">
        <f>IF('Form 1'!D36="","",'Form 1'!D36)</f>
        <v>QTRAP6500</v>
      </c>
      <c r="F36" s="10"/>
      <c r="G36" s="11" t="str">
        <f>IF('Form 1'!G36="","",'Form 1'!G36)</f>
        <v xml:space="preserve">FACS Canto II </v>
      </c>
      <c r="I36" s="10"/>
      <c r="J36" s="11" t="str">
        <f>IF('Form 1'!J36="","",'Form 1'!J36)</f>
        <v xml:space="preserve">SPRm 200AP </v>
      </c>
      <c r="L36" s="31"/>
      <c r="M36" s="32"/>
    </row>
    <row r="37" spans="2:13" x14ac:dyDescent="0.65">
      <c r="C37" s="21" t="b">
        <v>0</v>
      </c>
      <c r="D37" s="11" t="str">
        <f>IF(C37=FALSE, "その他",IF(C37=TRUE, "以下に機器名を記入してください"))</f>
        <v>その他</v>
      </c>
      <c r="F37" s="10"/>
      <c r="G37" s="11" t="str">
        <f>IF('Form 1'!G37="","",'Form 1'!G37)</f>
        <v xml:space="preserve">LSR Fortessa X-20 </v>
      </c>
      <c r="I37" s="21" t="b">
        <v>0</v>
      </c>
      <c r="J37" s="11" t="str">
        <f>IF(I37=FALSE, "その他",IF(I37=TRUE, "以下に機器名を記入してください"))</f>
        <v>その他</v>
      </c>
      <c r="L37" s="33"/>
      <c r="M37" s="34"/>
    </row>
    <row r="38" spans="2:13" x14ac:dyDescent="0.65">
      <c r="C38" s="12"/>
      <c r="D38" s="22"/>
      <c r="F38" s="10"/>
      <c r="G38" s="11" t="str">
        <f>IF('Form 1'!G38="","",'Form 1'!G38)</f>
        <v xml:space="preserve">DxFLEX </v>
      </c>
      <c r="I38" s="12"/>
      <c r="J38" s="22"/>
    </row>
    <row r="39" spans="2:13" x14ac:dyDescent="0.65">
      <c r="C39" s="12"/>
      <c r="D39" s="11"/>
      <c r="F39" s="21" t="b">
        <v>0</v>
      </c>
      <c r="G39" s="11" t="str">
        <f>IF(F39=FALSE, "その他",IF(F39=TRUE, "以下に機器名を記入してください"))</f>
        <v>その他</v>
      </c>
      <c r="I39" s="12"/>
      <c r="J39" s="11"/>
      <c r="L39" s="26" t="str">
        <f>IF('Form 1'!L39="","",'Form 1'!L39)</f>
        <v>【設置機器リスト】</v>
      </c>
      <c r="M39" s="26"/>
    </row>
    <row r="40" spans="2:13" x14ac:dyDescent="0.65">
      <c r="C40" s="13"/>
      <c r="D40" s="14"/>
      <c r="F40" s="13"/>
      <c r="G40" s="23"/>
      <c r="I40" s="13"/>
      <c r="J40" s="14"/>
      <c r="L40" s="27" t="str">
        <f>IF('Form 1'!L40="","",'Form 1'!L40)</f>
        <v>【過去の機器】</v>
      </c>
      <c r="M40" s="27"/>
    </row>
    <row r="41" spans="2:13" x14ac:dyDescent="0.65">
      <c r="G41" s="1"/>
    </row>
    <row r="42" spans="2:13" x14ac:dyDescent="0.65">
      <c r="B42" s="19" t="str">
        <f>IF('Form 1'!B42="","",'Form 1'!B42)</f>
        <v>6. 感染症研究</v>
      </c>
    </row>
    <row r="43" spans="2:13" x14ac:dyDescent="0.65">
      <c r="C43" s="2"/>
      <c r="D43" t="str">
        <f>IF('Form 1'!D43="","",'Form 1'!D43)</f>
        <v>感染症(新型コロナウイルスを含む)に関連する研究内容の場合はチェックしてください。</v>
      </c>
      <c r="G43" s="1"/>
    </row>
    <row r="44" spans="2:13" x14ac:dyDescent="0.65">
      <c r="G44" s="1"/>
    </row>
    <row r="45" spans="2:13" x14ac:dyDescent="0.65">
      <c r="B45" s="19" t="str">
        <f>IF('Form 1'!B45="","",'Form 1'!B45)</f>
        <v>7. 論文情報の公開</v>
      </c>
    </row>
    <row r="46" spans="2:13" ht="55.3" customHeight="1" x14ac:dyDescent="0.65">
      <c r="C46" s="28" t="s">
        <v>59</v>
      </c>
      <c r="D46" s="28"/>
      <c r="E46" s="28"/>
      <c r="F46" s="28"/>
      <c r="G46" s="28"/>
      <c r="H46" s="28"/>
      <c r="I46" s="28"/>
      <c r="J46" s="28"/>
      <c r="K46" s="28"/>
      <c r="L46" s="28"/>
      <c r="M46" s="28"/>
    </row>
    <row r="47" spans="2:13" x14ac:dyDescent="0.65">
      <c r="C47" s="2"/>
      <c r="D47" t="s">
        <v>57</v>
      </c>
    </row>
    <row r="48" spans="2:13" x14ac:dyDescent="0.65">
      <c r="C48" s="2"/>
      <c r="D48" s="1" t="s">
        <v>58</v>
      </c>
    </row>
    <row r="49" spans="2:7" x14ac:dyDescent="0.65">
      <c r="C49" s="26" t="str">
        <f>IF('Form 1'!C49="","",'Form 1'!C49)</f>
        <v>【論文情報】</v>
      </c>
      <c r="D49" s="26"/>
    </row>
    <row r="50" spans="2:7" x14ac:dyDescent="0.65">
      <c r="D50" s="17"/>
    </row>
    <row r="51" spans="2:7" x14ac:dyDescent="0.65">
      <c r="B51" s="19" t="str">
        <f>IF('Form 1'!B51="","",'Form 1'!B51)</f>
        <v>8. 備考</v>
      </c>
    </row>
    <row r="52" spans="2:7" ht="36.9" customHeight="1" x14ac:dyDescent="0.65">
      <c r="C52" s="25"/>
      <c r="D52" s="25"/>
      <c r="E52" s="25"/>
      <c r="F52" s="25"/>
      <c r="G52" s="25"/>
    </row>
    <row r="53" spans="2:7" x14ac:dyDescent="0.65"/>
  </sheetData>
  <sheetProtection algorithmName="SHA-512" hashValue="NKXSz4EqUa1phcsK2D4WhQD0lZfUBpL6KG+Kd0JAPZfyK2h7mReNikQ3C/ehWn53oH4NuKDCZB7GSfECeXVGvQ==" saltValue="vO9rcFBq43Cg6hvZDpzhSQ==" spinCount="100000" sheet="1" objects="1" scenarios="1" selectLockedCells="1"/>
  <mergeCells count="16">
    <mergeCell ref="C12:D12"/>
    <mergeCell ref="B1:N1"/>
    <mergeCell ref="A2:XFD2"/>
    <mergeCell ref="B3:D3"/>
    <mergeCell ref="C6:D6"/>
    <mergeCell ref="C9:D9"/>
    <mergeCell ref="L40:M40"/>
    <mergeCell ref="C46:M46"/>
    <mergeCell ref="C49:D49"/>
    <mergeCell ref="C52:G52"/>
    <mergeCell ref="C14:G14"/>
    <mergeCell ref="C17:G17"/>
    <mergeCell ref="L34:M35"/>
    <mergeCell ref="L36:M36"/>
    <mergeCell ref="L37:M37"/>
    <mergeCell ref="L39:M39"/>
  </mergeCells>
  <phoneticPr fontId="1"/>
  <conditionalFormatting sqref="C13 G15 C18:E18">
    <cfRule type="containsText" dxfId="116" priority="12" operator="containsText" text="FALSE">
      <formula>NOT(ISERROR(SEARCH("FALSE",C13)))</formula>
    </cfRule>
  </conditionalFormatting>
  <conditionalFormatting sqref="C14">
    <cfRule type="expression" dxfId="115" priority="13">
      <formula>OR(C12="論文",C12="その他")</formula>
    </cfRule>
  </conditionalFormatting>
  <conditionalFormatting sqref="D38">
    <cfRule type="expression" dxfId="114" priority="3">
      <formula>C37=TRUE</formula>
    </cfRule>
  </conditionalFormatting>
  <conditionalFormatting sqref="D28:E28">
    <cfRule type="expression" dxfId="113" priority="11">
      <formula>C27=TRUE</formula>
    </cfRule>
  </conditionalFormatting>
  <conditionalFormatting sqref="G31">
    <cfRule type="expression" dxfId="112" priority="5">
      <formula>F30=TRUE</formula>
    </cfRule>
  </conditionalFormatting>
  <conditionalFormatting sqref="G40">
    <cfRule type="expression" dxfId="111" priority="1">
      <formula>F39=TRUE</formula>
    </cfRule>
  </conditionalFormatting>
  <conditionalFormatting sqref="H28">
    <cfRule type="expression" dxfId="110" priority="8">
      <formula>G27=TRUE</formula>
    </cfRule>
  </conditionalFormatting>
  <conditionalFormatting sqref="H18:I18">
    <cfRule type="containsText" dxfId="109" priority="9" operator="containsText" text="FALSE">
      <formula>NOT(ISERROR(SEARCH("FALSE",H18)))</formula>
    </cfRule>
  </conditionalFormatting>
  <conditionalFormatting sqref="I28">
    <cfRule type="expression" dxfId="108" priority="10">
      <formula>G27=TRUE</formula>
    </cfRule>
  </conditionalFormatting>
  <conditionalFormatting sqref="J38">
    <cfRule type="expression" dxfId="107" priority="2">
      <formula>I37=TRUE</formula>
    </cfRule>
  </conditionalFormatting>
  <conditionalFormatting sqref="J28:K28">
    <cfRule type="expression" dxfId="106" priority="4">
      <formula>I27=TRUE</formula>
    </cfRule>
  </conditionalFormatting>
  <conditionalFormatting sqref="K18:L18">
    <cfRule type="containsText" dxfId="105" priority="7" operator="containsText" text="FALSE">
      <formula>NOT(ISERROR(SEARCH("FALSE",K18)))</formula>
    </cfRule>
  </conditionalFormatting>
  <conditionalFormatting sqref="M31">
    <cfRule type="expression" dxfId="104" priority="6">
      <formula>L30=TRUE</formula>
    </cfRule>
  </conditionalFormatting>
  <dataValidations count="1">
    <dataValidation type="list" allowBlank="1" showInputMessage="1" showErrorMessage="1" sqref="C12:D12" xr:uid="{5CCC9C89-408D-4ABA-9DE2-BE14C21411A7}">
      <formula1>"論文, 学位論文（修論、卒論含む）, 口頭発表, 特許、著書、受賞など, その他"</formula1>
    </dataValidation>
  </dataValidations>
  <hyperlinks>
    <hyperlink ref="L39" r:id="rId1" display="＜設置機器リスト＞" xr:uid="{D6B841B4-AC73-4B1F-9585-92C80E8C059D}"/>
    <hyperlink ref="L40" r:id="rId2" display="＜過去の機器＞" xr:uid="{CB06A5F7-DA61-45F1-9914-29A4EBC6D5A0}"/>
    <hyperlink ref="C49" r:id="rId3" display="【論文リスト】" xr:uid="{D27C8D78-26C7-4796-9B66-41ADF37962E0}"/>
    <hyperlink ref="B3" r:id="rId4" display="【web版成果報告フォーム】" xr:uid="{017CCB5A-A978-4267-B27A-29718A741C9B}"/>
    <hyperlink ref="B3:D3" r:id="rId5" display="https://forms.office.com/Pages/ResponsePage.aspx?id=g7JUf-0iPEqpRHX3VeWDBiJ_hTp2d4pCpetWHb7xFUlUMFJYOExDVFdaVVZPS05USEs5UUc4NUxRUy4u" xr:uid="{177FFD2F-8033-45B6-8134-4163EAE6B6F7}"/>
  </hyperlinks>
  <pageMargins left="0.25" right="0.25" top="0.75" bottom="0.75" header="0.3" footer="0.3"/>
  <pageSetup paperSize="9" scale="63"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10241" r:id="rId9" name="Check Box 1">
              <controlPr defaultSize="0" autoFill="0" autoLine="0" autoPict="0">
                <anchor moveWithCells="1">
                  <from>
                    <xdr:col>2</xdr:col>
                    <xdr:colOff>5443</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0242" r:id="rId10" name="Check Box 2">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0243" r:id="rId11" name="Check Box 3">
              <controlPr defaultSize="0" autoFill="0" autoLine="0" autoPict="0">
                <anchor moveWithCells="1">
                  <from>
                    <xdr:col>2</xdr:col>
                    <xdr:colOff>5443</xdr:colOff>
                    <xdr:row>24</xdr:row>
                    <xdr:rowOff>0</xdr:rowOff>
                  </from>
                  <to>
                    <xdr:col>3</xdr:col>
                    <xdr:colOff>10886</xdr:colOff>
                    <xdr:row>25</xdr:row>
                    <xdr:rowOff>0</xdr:rowOff>
                  </to>
                </anchor>
              </controlPr>
            </control>
          </mc:Choice>
        </mc:AlternateContent>
        <mc:AlternateContent xmlns:mc="http://schemas.openxmlformats.org/markup-compatibility/2006">
          <mc:Choice Requires="x14">
            <control shapeId="10244" r:id="rId12" name="Check Box 4">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0245" r:id="rId13" name="Check Box 5">
              <controlPr defaultSize="0" autoFill="0" autoLine="0" autoPict="0">
                <anchor moveWithCells="1">
                  <from>
                    <xdr:col>2</xdr:col>
                    <xdr:colOff>5443</xdr:colOff>
                    <xdr:row>21</xdr:row>
                    <xdr:rowOff>0</xdr:rowOff>
                  </from>
                  <to>
                    <xdr:col>3</xdr:col>
                    <xdr:colOff>5443</xdr:colOff>
                    <xdr:row>22</xdr:row>
                    <xdr:rowOff>0</xdr:rowOff>
                  </to>
                </anchor>
              </controlPr>
            </control>
          </mc:Choice>
        </mc:AlternateContent>
        <mc:AlternateContent xmlns:mc="http://schemas.openxmlformats.org/markup-compatibility/2006">
          <mc:Choice Requires="x14">
            <control shapeId="10246" r:id="rId14" name="Check Box 6">
              <controlPr defaultSize="0" autoFill="0" autoLine="0" autoPict="0">
                <anchor moveWithCells="1">
                  <from>
                    <xdr:col>2</xdr:col>
                    <xdr:colOff>5443</xdr:colOff>
                    <xdr:row>25</xdr:row>
                    <xdr:rowOff>0</xdr:rowOff>
                  </from>
                  <to>
                    <xdr:col>3</xdr:col>
                    <xdr:colOff>10886</xdr:colOff>
                    <xdr:row>26</xdr:row>
                    <xdr:rowOff>0</xdr:rowOff>
                  </to>
                </anchor>
              </controlPr>
            </control>
          </mc:Choice>
        </mc:AlternateContent>
        <mc:AlternateContent xmlns:mc="http://schemas.openxmlformats.org/markup-compatibility/2006">
          <mc:Choice Requires="x14">
            <control shapeId="10247" r:id="rId15" name="Check Box 7">
              <controlPr defaultSize="0" autoFill="0" autoLine="0" autoPict="0">
                <anchor moveWithCells="1">
                  <from>
                    <xdr:col>2</xdr:col>
                    <xdr:colOff>5443</xdr:colOff>
                    <xdr:row>26</xdr:row>
                    <xdr:rowOff>0</xdr:rowOff>
                  </from>
                  <to>
                    <xdr:col>3</xdr:col>
                    <xdr:colOff>5443</xdr:colOff>
                    <xdr:row>27</xdr:row>
                    <xdr:rowOff>0</xdr:rowOff>
                  </to>
                </anchor>
              </controlPr>
            </control>
          </mc:Choice>
        </mc:AlternateContent>
        <mc:AlternateContent xmlns:mc="http://schemas.openxmlformats.org/markup-compatibility/2006">
          <mc:Choice Requires="x14">
            <control shapeId="10248" r:id="rId16" name="Check Box 8">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0249" r:id="rId17" name="Check Box 9">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0250" r:id="rId18" name="Check Box 10">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0251" r:id="rId19" name="Check Box 11">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0252" r:id="rId20" name="Check Box 12">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0253" r:id="rId21" name="Check Box 13">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0254" r:id="rId22" name="Check Box 14">
              <controlPr defaultSize="0" autoFill="0" autoLine="0" autoPict="0">
                <anchor moveWithCells="1">
                  <from>
                    <xdr:col>5</xdr:col>
                    <xdr:colOff>5443</xdr:colOff>
                    <xdr:row>27</xdr:row>
                    <xdr:rowOff>0</xdr:rowOff>
                  </from>
                  <to>
                    <xdr:col>6</xdr:col>
                    <xdr:colOff>5443</xdr:colOff>
                    <xdr:row>27</xdr:row>
                    <xdr:rowOff>234043</xdr:rowOff>
                  </to>
                </anchor>
              </controlPr>
            </control>
          </mc:Choice>
        </mc:AlternateContent>
        <mc:AlternateContent xmlns:mc="http://schemas.openxmlformats.org/markup-compatibility/2006">
          <mc:Choice Requires="x14">
            <control shapeId="10255" r:id="rId23" name="Check Box 1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0256" r:id="rId24" name="Check Box 16">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0257" r:id="rId25" name="Check Box 1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0258" r:id="rId26" name="Check Box 18">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0259" r:id="rId27" name="Check Box 19">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0260" r:id="rId28" name="Check Box 20">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0261" r:id="rId29" name="Check Box 21">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0262" r:id="rId30" name="Check Box 22">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0263" r:id="rId31" name="Check Box 23">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0264" r:id="rId32" name="Check Box 24">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0265" r:id="rId33" name="Check Box 25">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0266" r:id="rId34" name="Check Box 26">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0267" r:id="rId35" name="Check Box 27">
              <controlPr defaultSize="0" autoFill="0" autoLine="0" autoPict="0">
                <anchor moveWithCells="1">
                  <from>
                    <xdr:col>11</xdr:col>
                    <xdr:colOff>5443</xdr:colOff>
                    <xdr:row>27</xdr:row>
                    <xdr:rowOff>0</xdr:rowOff>
                  </from>
                  <to>
                    <xdr:col>12</xdr:col>
                    <xdr:colOff>5443</xdr:colOff>
                    <xdr:row>27</xdr:row>
                    <xdr:rowOff>234043</xdr:rowOff>
                  </to>
                </anchor>
              </controlPr>
            </control>
          </mc:Choice>
        </mc:AlternateContent>
        <mc:AlternateContent xmlns:mc="http://schemas.openxmlformats.org/markup-compatibility/2006">
          <mc:Choice Requires="x14">
            <control shapeId="10268" r:id="rId36" name="Check Box 2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0269" r:id="rId37" name="Check Box 29">
              <controlPr defaultSize="0" autoFill="0" autoLine="0" autoPict="0">
                <anchor moveWithCells="1">
                  <from>
                    <xdr:col>5</xdr:col>
                    <xdr:colOff>5443</xdr:colOff>
                    <xdr:row>29</xdr:row>
                    <xdr:rowOff>0</xdr:rowOff>
                  </from>
                  <to>
                    <xdr:col>6</xdr:col>
                    <xdr:colOff>5443</xdr:colOff>
                    <xdr:row>30</xdr:row>
                    <xdr:rowOff>0</xdr:rowOff>
                  </to>
                </anchor>
              </controlPr>
            </control>
          </mc:Choice>
        </mc:AlternateContent>
        <mc:AlternateContent xmlns:mc="http://schemas.openxmlformats.org/markup-compatibility/2006">
          <mc:Choice Requires="x14">
            <control shapeId="10270" r:id="rId38" name="Check Box 30">
              <controlPr defaultSize="0" autoFill="0" autoLine="0" autoPict="0">
                <anchor moveWithCells="1">
                  <from>
                    <xdr:col>8</xdr:col>
                    <xdr:colOff>5443</xdr:colOff>
                    <xdr:row>26</xdr:row>
                    <xdr:rowOff>0</xdr:rowOff>
                  </from>
                  <to>
                    <xdr:col>9</xdr:col>
                    <xdr:colOff>5443</xdr:colOff>
                    <xdr:row>27</xdr:row>
                    <xdr:rowOff>0</xdr:rowOff>
                  </to>
                </anchor>
              </controlPr>
            </control>
          </mc:Choice>
        </mc:AlternateContent>
        <mc:AlternateContent xmlns:mc="http://schemas.openxmlformats.org/markup-compatibility/2006">
          <mc:Choice Requires="x14">
            <control shapeId="10271" r:id="rId39" name="Check Box 31">
              <controlPr defaultSize="0" autoFill="0" autoLine="0" autoPict="0">
                <anchor moveWithCells="1">
                  <from>
                    <xdr:col>11</xdr:col>
                    <xdr:colOff>5443</xdr:colOff>
                    <xdr:row>29</xdr:row>
                    <xdr:rowOff>0</xdr:rowOff>
                  </from>
                  <to>
                    <xdr:col>12</xdr:col>
                    <xdr:colOff>5443</xdr:colOff>
                    <xdr:row>30</xdr:row>
                    <xdr:rowOff>0</xdr:rowOff>
                  </to>
                </anchor>
              </controlPr>
            </control>
          </mc:Choice>
        </mc:AlternateContent>
        <mc:AlternateContent xmlns:mc="http://schemas.openxmlformats.org/markup-compatibility/2006">
          <mc:Choice Requires="x14">
            <control shapeId="10272" r:id="rId40" name="Check Box 3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0273" r:id="rId41" name="Check Box 33">
              <controlPr defaultSize="0" autoFill="0" autoLine="0" autoPict="0">
                <anchor moveWithCells="1">
                  <from>
                    <xdr:col>2</xdr:col>
                    <xdr:colOff>5443</xdr:colOff>
                    <xdr:row>34</xdr:row>
                    <xdr:rowOff>0</xdr:rowOff>
                  </from>
                  <to>
                    <xdr:col>3</xdr:col>
                    <xdr:colOff>5443</xdr:colOff>
                    <xdr:row>34</xdr:row>
                    <xdr:rowOff>234043</xdr:rowOff>
                  </to>
                </anchor>
              </controlPr>
            </control>
          </mc:Choice>
        </mc:AlternateContent>
        <mc:AlternateContent xmlns:mc="http://schemas.openxmlformats.org/markup-compatibility/2006">
          <mc:Choice Requires="x14">
            <control shapeId="10274" r:id="rId42" name="Check Box 34">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0275" r:id="rId43" name="Check Box 35">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0276" r:id="rId44" name="Check Box 36">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0277" r:id="rId45" name="Check Box 37">
              <controlPr defaultSize="0" autoFill="0" autoLine="0" autoPict="0">
                <anchor moveWithCells="1">
                  <from>
                    <xdr:col>5</xdr:col>
                    <xdr:colOff>5443</xdr:colOff>
                    <xdr:row>34</xdr:row>
                    <xdr:rowOff>0</xdr:rowOff>
                  </from>
                  <to>
                    <xdr:col>6</xdr:col>
                    <xdr:colOff>5443</xdr:colOff>
                    <xdr:row>34</xdr:row>
                    <xdr:rowOff>234043</xdr:rowOff>
                  </to>
                </anchor>
              </controlPr>
            </control>
          </mc:Choice>
        </mc:AlternateContent>
        <mc:AlternateContent xmlns:mc="http://schemas.openxmlformats.org/markup-compatibility/2006">
          <mc:Choice Requires="x14">
            <control shapeId="10278" r:id="rId46" name="Check Box 3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0279" r:id="rId47" name="Check Box 3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0280" r:id="rId48" name="Check Box 40">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0281" r:id="rId49" name="Check Box 41">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0282" r:id="rId50" name="Check Box 42">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0283" r:id="rId51" name="Check Box 43">
              <controlPr defaultSize="0" autoFill="0" autoLine="0" autoPict="0">
                <anchor moveWithCells="1">
                  <from>
                    <xdr:col>8</xdr:col>
                    <xdr:colOff>5443</xdr:colOff>
                    <xdr:row>34</xdr:row>
                    <xdr:rowOff>0</xdr:rowOff>
                  </from>
                  <to>
                    <xdr:col>9</xdr:col>
                    <xdr:colOff>5443</xdr:colOff>
                    <xdr:row>34</xdr:row>
                    <xdr:rowOff>234043</xdr:rowOff>
                  </to>
                </anchor>
              </controlPr>
            </control>
          </mc:Choice>
        </mc:AlternateContent>
        <mc:AlternateContent xmlns:mc="http://schemas.openxmlformats.org/markup-compatibility/2006">
          <mc:Choice Requires="x14">
            <control shapeId="10284" r:id="rId52" name="Check Box 44">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0285" r:id="rId53" name="Check Box 45">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0286" r:id="rId54" name="Check Box 46">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0287" r:id="rId55" name="Check Box 47">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0288" r:id="rId56" name="Check Box 48">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0289" r:id="rId57" name="Check Box 49">
              <controlPr defaultSize="0" autoFill="0" autoLine="0" autoPict="0">
                <anchor moveWithCells="1">
                  <from>
                    <xdr:col>2</xdr:col>
                    <xdr:colOff>5443</xdr:colOff>
                    <xdr:row>42</xdr:row>
                    <xdr:rowOff>0</xdr:rowOff>
                  </from>
                  <to>
                    <xdr:col>3</xdr:col>
                    <xdr:colOff>5443</xdr:colOff>
                    <xdr:row>43</xdr:row>
                    <xdr:rowOff>0</xdr:rowOff>
                  </to>
                </anchor>
              </controlPr>
            </control>
          </mc:Choice>
        </mc:AlternateContent>
        <mc:AlternateContent xmlns:mc="http://schemas.openxmlformats.org/markup-compatibility/2006">
          <mc:Choice Requires="x14">
            <control shapeId="10290" r:id="rId58" name="Check Box 50">
              <controlPr defaultSize="0" autoFill="0" autoLine="0" autoPict="0">
                <anchor moveWithCells="1">
                  <from>
                    <xdr:col>2</xdr:col>
                    <xdr:colOff>5443</xdr:colOff>
                    <xdr:row>46</xdr:row>
                    <xdr:rowOff>0</xdr:rowOff>
                  </from>
                  <to>
                    <xdr:col>3</xdr:col>
                    <xdr:colOff>5443</xdr:colOff>
                    <xdr:row>46</xdr:row>
                    <xdr:rowOff>234043</xdr:rowOff>
                  </to>
                </anchor>
              </controlPr>
            </control>
          </mc:Choice>
        </mc:AlternateContent>
        <mc:AlternateContent xmlns:mc="http://schemas.openxmlformats.org/markup-compatibility/2006">
          <mc:Choice Requires="x14">
            <control shapeId="10291" r:id="rId59" name="Check Box 51">
              <controlPr defaultSize="0" autoFill="0" autoLine="0" autoPict="0">
                <anchor moveWithCells="1">
                  <from>
                    <xdr:col>2</xdr:col>
                    <xdr:colOff>5443</xdr:colOff>
                    <xdr:row>47</xdr:row>
                    <xdr:rowOff>0</xdr:rowOff>
                  </from>
                  <to>
                    <xdr:col>3</xdr:col>
                    <xdr:colOff>5443</xdr:colOff>
                    <xdr:row>48</xdr:row>
                    <xdr:rowOff>0</xdr:rowOff>
                  </to>
                </anchor>
              </controlPr>
            </control>
          </mc:Choice>
        </mc:AlternateContent>
        <mc:AlternateContent xmlns:mc="http://schemas.openxmlformats.org/markup-compatibility/2006">
          <mc:Choice Requires="x14">
            <control shapeId="10293" r:id="rId60" name="Check Box 53">
              <controlPr defaultSize="0" autoFill="0" autoLine="0" autoPict="0">
                <anchor moveWithCells="1">
                  <from>
                    <xdr:col>2</xdr:col>
                    <xdr:colOff>5443</xdr:colOff>
                    <xdr:row>22</xdr:row>
                    <xdr:rowOff>0</xdr:rowOff>
                  </from>
                  <to>
                    <xdr:col>3</xdr:col>
                    <xdr:colOff>5443</xdr:colOff>
                    <xdr:row>23</xdr:row>
                    <xdr:rowOff>0</xdr:rowOff>
                  </to>
                </anchor>
              </controlPr>
            </control>
          </mc:Choice>
        </mc:AlternateContent>
        <mc:AlternateContent xmlns:mc="http://schemas.openxmlformats.org/markup-compatibility/2006">
          <mc:Choice Requires="x14">
            <control shapeId="10294" r:id="rId61" name="Check Box 54">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0295" r:id="rId62" name="Check Box 55">
              <controlPr defaultSize="0" autoFill="0" autoLine="0" autoPict="0">
                <anchor moveWithCells="1">
                  <from>
                    <xdr:col>2</xdr:col>
                    <xdr:colOff>5443</xdr:colOff>
                    <xdr:row>24</xdr:row>
                    <xdr:rowOff>0</xdr:rowOff>
                  </from>
                  <to>
                    <xdr:col>3</xdr:col>
                    <xdr:colOff>5443</xdr:colOff>
                    <xdr:row>25</xdr:row>
                    <xdr:rowOff>0</xdr:rowOff>
                  </to>
                </anchor>
              </controlPr>
            </control>
          </mc:Choice>
        </mc:AlternateContent>
        <mc:AlternateContent xmlns:mc="http://schemas.openxmlformats.org/markup-compatibility/2006">
          <mc:Choice Requires="x14">
            <control shapeId="10296" r:id="rId63" name="Check Box 56">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0297" r:id="rId64" name="Check Box 57">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0298" r:id="rId65" name="Check Box 58">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0299" r:id="rId66" name="Check Box 59">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0300" r:id="rId67" name="Check Box 60">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0301" r:id="rId68" name="Check Box 61">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0302" r:id="rId69" name="Check Box 62">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0303" r:id="rId70" name="Check Box 63">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0304" r:id="rId71" name="Check Box 64">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0305" r:id="rId72" name="Check Box 65">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0306" r:id="rId73" name="Check Box 66">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0307" r:id="rId74" name="Check Box 67">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0308" r:id="rId75" name="Check Box 68">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0309" r:id="rId76" name="Check Box 69">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0310" r:id="rId77" name="Check Box 70">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0311" r:id="rId78" name="Check Box 71">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0312" r:id="rId79" name="Check Box 72">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0313" r:id="rId80" name="Check Box 73">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0314" r:id="rId81" name="Check Box 7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0315" r:id="rId82" name="Check Box 75">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0316" r:id="rId83" name="Check Box 76">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0317" r:id="rId84" name="Check Box 77">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0318" r:id="rId85" name="Check Box 78">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0319" r:id="rId86" name="Check Box 79">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0320" r:id="rId87" name="Check Box 80">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0321" r:id="rId88" name="Check Box 81">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0322" r:id="rId89" name="Check Box 82">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0323" r:id="rId90" name="Check Box 83">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0324" r:id="rId91" name="Check Box 84">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0325" r:id="rId92" name="Check Box 85">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0326" r:id="rId93" name="Check Box 86">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0327" r:id="rId94" name="Check Box 87">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0328" r:id="rId95" name="Check Box 88">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0329" r:id="rId96" name="Check Box 89">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0330" r:id="rId97" name="Check Box 90">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0331" r:id="rId98" name="Check Box 91">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0332" r:id="rId99" name="Check Box 92">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0333" r:id="rId100" name="Check Box 93">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0334" r:id="rId101" name="Check Box 94">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0335" r:id="rId102" name="Check Box 95">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0336" r:id="rId103" name="Check Box 96">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0337" r:id="rId104" name="Check Box 97">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0338" r:id="rId105" name="Check Box 9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0339" r:id="rId106" name="Check Box 99">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0340" r:id="rId107" name="Check Box 100">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0341" r:id="rId108" name="Check Box 101">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0342" r:id="rId109" name="Check Box 102">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0343" r:id="rId110" name="Check Box 103">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0344" r:id="rId111" name="Check Box 104">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0345" r:id="rId112" name="Check Box 105">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0346" r:id="rId113" name="Check Box 106">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0347" r:id="rId114" name="Check Box 107">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0348" r:id="rId115" name="Check Box 10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0349" r:id="rId116" name="Check Box 109">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0350" r:id="rId117" name="Check Box 110">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0351" r:id="rId118" name="Check Box 111">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0352" r:id="rId119" name="Check Box 112">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0353" r:id="rId120" name="Check Box 113">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0354" r:id="rId121" name="Check Box 114">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0355" r:id="rId122" name="Check Box 115">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0356" r:id="rId123" name="Check Box 116">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0357" r:id="rId124" name="Check Box 117">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0358" r:id="rId125" name="Check Box 118">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0359" r:id="rId126" name="Check Box 119">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8BE90-6E8C-4848-85A1-35356C7ECB23}">
  <sheetPr>
    <pageSetUpPr fitToPage="1"/>
  </sheetPr>
  <dimension ref="A1:O53"/>
  <sheetViews>
    <sheetView showGridLines="0" zoomScaleNormal="100" workbookViewId="0">
      <selection activeCell="C6" sqref="C6:D6"/>
    </sheetView>
  </sheetViews>
  <sheetFormatPr defaultColWidth="0" defaultRowHeight="18.45" customHeight="1" zeroHeight="1" x14ac:dyDescent="0.65"/>
  <cols>
    <col min="1" max="1" width="1.0703125" customWidth="1"/>
    <col min="2" max="3" width="3.0703125" customWidth="1"/>
    <col min="4" max="4" width="28.5703125" customWidth="1"/>
    <col min="5" max="5" width="1.0703125" customWidth="1"/>
    <col min="6" max="6" width="3.0703125" customWidth="1"/>
    <col min="7" max="7" width="28.5703125" customWidth="1"/>
    <col min="8" max="8" width="1.0703125" customWidth="1"/>
    <col min="9" max="9" width="3.0703125" customWidth="1"/>
    <col min="10" max="10" width="28.5703125" customWidth="1"/>
    <col min="11" max="11" width="1.0703125" customWidth="1"/>
    <col min="12" max="12" width="3.0703125" customWidth="1"/>
    <col min="13" max="13" width="28.5703125" customWidth="1"/>
    <col min="14" max="14" width="3.0703125" customWidth="1"/>
    <col min="15" max="15" width="1.0703125" customWidth="1"/>
    <col min="16" max="16384" width="9.140625" hidden="1"/>
  </cols>
  <sheetData>
    <row r="1" spans="1:14" ht="26.15" x14ac:dyDescent="0.65">
      <c r="B1" s="35" t="str">
        <f>IF('Form 1'!B1="","",'Form 1'!B1)</f>
        <v>分析機器部門 成果報告フォーム</v>
      </c>
      <c r="C1" s="35"/>
      <c r="D1" s="35"/>
      <c r="E1" s="35"/>
      <c r="F1" s="35"/>
      <c r="G1" s="35"/>
      <c r="H1" s="35"/>
      <c r="I1" s="35"/>
      <c r="J1" s="35"/>
      <c r="K1" s="35"/>
      <c r="L1" s="35"/>
      <c r="M1" s="35"/>
      <c r="N1" s="35"/>
    </row>
    <row r="2" spans="1:14" s="39" customFormat="1" ht="92.25" customHeight="1" x14ac:dyDescent="0.65">
      <c r="A2" s="39" t="str">
        <f>IF('Form 1'!A2="","",'Form 1'!A2)</f>
        <v>当部門の利用によって成果(論文・学会発表等)を得られた方は、web版成果報告フォームまたはこちらの成果報告フォームから情報をお寄せください。複数件の成果をまとめてご報告される場合はこちらのフォームをご使用頂き、各シートに1件ずつ分けてご記入ください。ご提出は「kiki@med.nagoya-u.ac.jp」宛にお送り願います。
いただいた情報は「東海国立大学機構個人情報保護規程」に基づき適切に管理し、機器導入にかかわるプロジェクトの報告資料や今後の設備機器拡充の為の資料に利用させていただきます。
お手数をおかけ致しますが、ご協力のほど宜しくお願い申し上げます。</v>
      </c>
    </row>
    <row r="3" spans="1:14" ht="18.45" customHeight="1" x14ac:dyDescent="0.65">
      <c r="B3" s="38" t="str">
        <f>IF('Form 1'!B3="","",'Form 1'!B3)</f>
        <v>【web版成果報告フォーム】</v>
      </c>
      <c r="C3" s="38"/>
      <c r="D3" s="38"/>
      <c r="E3" s="20"/>
      <c r="F3" s="20"/>
      <c r="G3" s="20"/>
      <c r="H3" s="20"/>
      <c r="I3" s="20"/>
      <c r="J3" s="20"/>
      <c r="K3" s="1"/>
      <c r="L3" s="1"/>
    </row>
    <row r="4" spans="1:14" x14ac:dyDescent="0.65"/>
    <row r="5" spans="1:14" x14ac:dyDescent="0.65">
      <c r="B5" s="19" t="str">
        <f>IF('Form 1'!B5="","",'Form 1'!B5)</f>
        <v>1. お名前</v>
      </c>
    </row>
    <row r="6" spans="1:14" x14ac:dyDescent="0.65">
      <c r="C6" s="36" t="str">
        <f>IF('Form 1'!C6="","",'Form 1'!C6)</f>
        <v/>
      </c>
      <c r="D6" s="36"/>
      <c r="J6" s="3"/>
    </row>
    <row r="7" spans="1:14" x14ac:dyDescent="0.65"/>
    <row r="8" spans="1:14" x14ac:dyDescent="0.65">
      <c r="B8" s="19" t="str">
        <f>IF('Form 1'!B8="","",'Form 1'!B8)</f>
        <v>2. メールアドレス</v>
      </c>
      <c r="J8" s="7"/>
    </row>
    <row r="9" spans="1:14" x14ac:dyDescent="0.65">
      <c r="C9" s="36" t="str">
        <f>IF('Form 1'!C9="","",'Form 1'!C9)</f>
        <v/>
      </c>
      <c r="D9" s="36"/>
      <c r="J9" s="7"/>
    </row>
    <row r="10" spans="1:14" x14ac:dyDescent="0.65">
      <c r="J10" s="7"/>
    </row>
    <row r="11" spans="1:14" x14ac:dyDescent="0.65">
      <c r="B11" s="19" t="str">
        <f>IF('Form 1'!B11="","",'Form 1'!B11)</f>
        <v>3. 成果の種類</v>
      </c>
    </row>
    <row r="12" spans="1:14" x14ac:dyDescent="0.65">
      <c r="C12" s="36"/>
      <c r="D12" s="36"/>
      <c r="G12" s="4"/>
    </row>
    <row r="13" spans="1:14" x14ac:dyDescent="0.65">
      <c r="C13" s="3" t="b">
        <f>IF(C12="論文", "論文の和文タイトルを記入してください。",IF(C12="その他", "「その他」の場合は、成果の種類を記入してください。"))</f>
        <v>0</v>
      </c>
      <c r="D13" s="18"/>
      <c r="G13" s="4"/>
    </row>
    <row r="14" spans="1:14" x14ac:dyDescent="0.65">
      <c r="C14" s="37"/>
      <c r="D14" s="37"/>
      <c r="E14" s="37"/>
      <c r="F14" s="37"/>
      <c r="G14" s="37"/>
    </row>
    <row r="15" spans="1:14" x14ac:dyDescent="0.65">
      <c r="G15" s="3"/>
    </row>
    <row r="16" spans="1:14" x14ac:dyDescent="0.65">
      <c r="B16" s="19" t="str">
        <f>IF('Form 1'!B16="","",'Form 1'!B16)</f>
        <v>4. 成果の情報</v>
      </c>
    </row>
    <row r="17" spans="2:13" ht="55.3" customHeight="1" x14ac:dyDescent="0.65">
      <c r="C17" s="25"/>
      <c r="D17" s="25"/>
      <c r="E17" s="25"/>
      <c r="F17" s="25"/>
      <c r="G17" s="25"/>
    </row>
    <row r="18" spans="2:13" x14ac:dyDescent="0.65">
      <c r="C18" s="6" t="b">
        <f>IF(C12="論文","DOI or URL or ジャーナル名・タイトル・著者名などを記入してください。",IF(C12="学位論文（修論、卒論含む）","記入例：東山 優（2021），〇〇の研究，△△学部□□学科卒業論文",IF(C12="口頭発表", "記入例：東海林 蓮，××反応経路の解析，第×回☆☆学会春季年会（横浜，3月，2021）",IF(OR(C12="特許、著書、受賞など",C12="その他"),"名称や年などを適宜記入してください。"))))</f>
        <v>0</v>
      </c>
      <c r="D18" s="6"/>
      <c r="E18" s="6"/>
      <c r="F18" s="5"/>
      <c r="H18" s="6"/>
      <c r="I18" s="6"/>
      <c r="K18" s="6"/>
      <c r="L18" s="6"/>
    </row>
    <row r="19" spans="2:13" x14ac:dyDescent="0.65">
      <c r="G19" s="5"/>
    </row>
    <row r="20" spans="2:13" x14ac:dyDescent="0.65">
      <c r="B20" s="19" t="str">
        <f>IF('Form 1'!B20="","",'Form 1'!B20)</f>
        <v>5. 使用機器</v>
      </c>
    </row>
    <row r="21" spans="2:13" x14ac:dyDescent="0.65">
      <c r="C21" s="8" t="str">
        <f>IF('Form 1'!C21="","",'Form 1'!C21)</f>
        <v>電子顕微鏡</v>
      </c>
      <c r="D21" s="9"/>
      <c r="F21" s="8" t="str">
        <f>IF('Form 1'!F21="","",'Form 1'!F21)</f>
        <v>光学顕微鏡</v>
      </c>
      <c r="G21" s="9"/>
      <c r="I21" s="8" t="str">
        <f>IF('Form 1'!I21="","",'Form 1'!I21)</f>
        <v>光学顕微鏡試料作製装置</v>
      </c>
      <c r="J21" s="9"/>
      <c r="L21" s="8" t="str">
        <f>IF('Form 1'!L21="","",'Form 1'!L21)</f>
        <v>DNA・タンパク質関連装置</v>
      </c>
      <c r="M21" s="9"/>
    </row>
    <row r="22" spans="2:13" x14ac:dyDescent="0.65">
      <c r="C22" s="10"/>
      <c r="D22" s="11" t="str">
        <f>IF('Form 1'!D22="","",'Form 1'!D22)</f>
        <v xml:space="preserve">JEM-1400 Flash </v>
      </c>
      <c r="F22" s="10"/>
      <c r="G22" s="11" t="str">
        <f>IF('Form 1'!G22="","",'Form 1'!G22)</f>
        <v>AXR + N-STORM</v>
      </c>
      <c r="I22" s="10"/>
      <c r="J22" s="11" t="str">
        <f>IF('Form 1'!J22="","",'Form 1'!J22)</f>
        <v xml:space="preserve">REM-710 </v>
      </c>
      <c r="L22" s="10"/>
      <c r="M22" s="11" t="str">
        <f>IF('Form 1'!M22="","",'Form 1'!M22)</f>
        <v>Agilent2100</v>
      </c>
    </row>
    <row r="23" spans="2:13" x14ac:dyDescent="0.65">
      <c r="C23" s="10"/>
      <c r="D23" s="11" t="str">
        <f>IF('Form 1'!D23="","",'Form 1'!D23)</f>
        <v xml:space="preserve">JEM-1400 Plus </v>
      </c>
      <c r="F23" s="10"/>
      <c r="G23" s="11" t="str">
        <f>IF('Form 1'!G23="","",'Form 1'!G23)</f>
        <v>TiE-A1R</v>
      </c>
      <c r="I23" s="10"/>
      <c r="J23" s="11" t="str">
        <f>IF('Form 1'!J23="","",'Form 1'!J23)</f>
        <v xml:space="preserve">CM3050 S </v>
      </c>
      <c r="L23" s="10"/>
      <c r="M23" s="11" t="str">
        <f>IF('Form 1'!M23="","",'Form 1'!M23)</f>
        <v>QX200</v>
      </c>
    </row>
    <row r="24" spans="2:13" x14ac:dyDescent="0.65">
      <c r="C24" s="10"/>
      <c r="D24" s="11" t="str">
        <f>IF('Form 1'!D24="","",'Form 1'!D24)</f>
        <v xml:space="preserve">JSM-7610F </v>
      </c>
      <c r="F24" s="10"/>
      <c r="G24" s="11" t="str">
        <f>IF('Form 1'!G24="","",'Form 1'!G24)</f>
        <v xml:space="preserve">A1RMP </v>
      </c>
      <c r="I24" s="10"/>
      <c r="J24" s="24" t="str">
        <f>IF('Form 1'!J24="","",'Form 1'!J24)</f>
        <v>VENTANA DISCOVERY ULTRA (免疫染色受託)</v>
      </c>
      <c r="L24" s="10"/>
      <c r="M24" s="11" t="str">
        <f>IF('Form 1'!M24="","",'Form 1'!M24)</f>
        <v>Optima L100-XP</v>
      </c>
    </row>
    <row r="25" spans="2:13" x14ac:dyDescent="0.65">
      <c r="C25" s="10"/>
      <c r="D25" s="11" t="str">
        <f>IF('Form 1'!D25="","",'Form 1'!D25)</f>
        <v xml:space="preserve">UC7i </v>
      </c>
      <c r="F25" s="10"/>
      <c r="G25" s="11" t="str">
        <f>IF('Form 1'!G25="","",'Form 1'!G25)</f>
        <v xml:space="preserve">SpinSR10 </v>
      </c>
      <c r="I25" s="10"/>
      <c r="J25" s="11" t="str">
        <f>IF('Form 1'!J25="","",'Form 1'!J25)</f>
        <v xml:space="preserve">VT1200 S </v>
      </c>
      <c r="L25" s="10"/>
      <c r="M25" s="11" t="str">
        <f>IF('Form 1'!M25="","",'Form 1'!M25)</f>
        <v>Optima XE-100</v>
      </c>
    </row>
    <row r="26" spans="2:13" x14ac:dyDescent="0.65">
      <c r="C26" s="10"/>
      <c r="D26" s="11" t="str">
        <f>IF('Form 1'!D26="","",'Form 1'!D26)</f>
        <v xml:space="preserve">NL-OPC80NS </v>
      </c>
      <c r="F26" s="10"/>
      <c r="G26" s="11" t="str">
        <f>IF('Form 1'!G26="","",'Form 1'!G26)</f>
        <v>LSM880-ELYRA</v>
      </c>
      <c r="I26" s="10"/>
      <c r="J26" s="11" t="str">
        <f>IF('Form 1'!J26="","",'Form 1'!J26)</f>
        <v>標本作製受託サービス</v>
      </c>
      <c r="L26" s="10"/>
      <c r="M26" s="11" t="str">
        <f>IF('Form 1'!M26="","",'Form 1'!M26)</f>
        <v>MiSeq</v>
      </c>
    </row>
    <row r="27" spans="2:13" x14ac:dyDescent="0.65">
      <c r="C27" s="21" t="b">
        <v>0</v>
      </c>
      <c r="D27" s="11" t="str">
        <f>IF(C27=FALSE, "その他",IF(C27=TRUE, "以下に機器名を記入してください"))</f>
        <v>その他</v>
      </c>
      <c r="F27" s="10"/>
      <c r="G27" s="11" t="str">
        <f>IF('Form 1'!G27="","",'Form 1'!G27)</f>
        <v xml:space="preserve">BZ-X800 </v>
      </c>
      <c r="I27" s="21" t="b">
        <v>0</v>
      </c>
      <c r="J27" s="11" t="str">
        <f>IF(I27=FALSE, "その他",IF(I27=TRUE, "以下に機器名を記入してください"))</f>
        <v>その他</v>
      </c>
      <c r="L27" s="10"/>
      <c r="M27" s="11" t="str">
        <f>IF('Form 1'!M27="","",'Form 1'!M27)</f>
        <v>AriaMX</v>
      </c>
    </row>
    <row r="28" spans="2:13" x14ac:dyDescent="0.65">
      <c r="C28" s="12"/>
      <c r="D28" s="22"/>
      <c r="F28" s="10"/>
      <c r="G28" s="11" t="str">
        <f>IF('Form 1'!G28="","",'Form 1'!G28)</f>
        <v xml:space="preserve">BZ-9000 </v>
      </c>
      <c r="I28" s="12"/>
      <c r="J28" s="22"/>
      <c r="L28" s="10"/>
      <c r="M28" s="11" t="str">
        <f>IF('Form 1'!M28="","",'Form 1'!M28)</f>
        <v xml:space="preserve">Mx3005P </v>
      </c>
    </row>
    <row r="29" spans="2:13" x14ac:dyDescent="0.65">
      <c r="C29" s="12"/>
      <c r="D29" s="11"/>
      <c r="F29" s="10"/>
      <c r="G29" s="11" t="str">
        <f>IF('Form 1'!G29="","",'Form 1'!G29)</f>
        <v xml:space="preserve">IncuCyte SX5 </v>
      </c>
      <c r="I29" s="12"/>
      <c r="J29" s="11"/>
      <c r="L29" s="10"/>
      <c r="M29" s="11" t="str">
        <f>IF('Form 1'!M29="","",'Form 1'!M29)</f>
        <v xml:space="preserve">LAS4010 </v>
      </c>
    </row>
    <row r="30" spans="2:13" x14ac:dyDescent="0.65">
      <c r="C30" s="12"/>
      <c r="D30" s="11"/>
      <c r="F30" s="21" t="b">
        <v>0</v>
      </c>
      <c r="G30" s="11" t="str">
        <f>IF(F30=FALSE, "その他",IF(F30=TRUE, "以下に機器名を記入してください"))</f>
        <v>その他</v>
      </c>
      <c r="I30" s="12"/>
      <c r="J30" s="11"/>
      <c r="L30" s="21" t="b">
        <v>0</v>
      </c>
      <c r="M30" s="11" t="str">
        <f>IF(L30=FALSE, "その他",IF(L30=TRUE, "以下に機器名を記入してください"))</f>
        <v>その他</v>
      </c>
    </row>
    <row r="31" spans="2:13" x14ac:dyDescent="0.65">
      <c r="C31" s="13"/>
      <c r="D31" s="14"/>
      <c r="F31" s="13"/>
      <c r="G31" s="23"/>
      <c r="I31" s="13"/>
      <c r="J31" s="14"/>
      <c r="L31" s="13"/>
      <c r="M31" s="23"/>
    </row>
    <row r="32" spans="2:13" x14ac:dyDescent="0.65">
      <c r="G32" s="1"/>
    </row>
    <row r="33" spans="2:13" x14ac:dyDescent="0.65">
      <c r="C33" s="8" t="str">
        <f>IF('Form 1'!C33="","",'Form 1'!C33)</f>
        <v>質量分析装置</v>
      </c>
      <c r="D33" s="9"/>
      <c r="F33" s="8" t="str">
        <f>IF('Form 1'!F33="","",'Form 1'!F33)</f>
        <v>フローサイトメーター</v>
      </c>
      <c r="G33" s="16"/>
      <c r="I33" s="8" t="str">
        <f>IF('Form 1'!I33="","",'Form 1'!I33)</f>
        <v>分子間相互作用解析装置</v>
      </c>
      <c r="J33" s="9"/>
      <c r="L33" s="8" t="str">
        <f>IF('Form 1'!L33="","",'Form 1'!L33)</f>
        <v>その他の装置</v>
      </c>
      <c r="M33" s="9"/>
    </row>
    <row r="34" spans="2:13" x14ac:dyDescent="0.65">
      <c r="C34" s="10"/>
      <c r="D34" s="11" t="str">
        <f>IF('Form 1'!D34="","",'Form 1'!D34)</f>
        <v>Q Exactive</v>
      </c>
      <c r="F34" s="10"/>
      <c r="G34" s="11" t="str">
        <f>IF('Form 1'!G34="","",'Form 1'!G34)</f>
        <v xml:space="preserve">FACS Aria Fusion </v>
      </c>
      <c r="I34" s="10"/>
      <c r="J34" s="11" t="str">
        <f>IF('Form 1'!J34="","",'Form 1'!J34)</f>
        <v xml:space="preserve">Biacore X100 </v>
      </c>
      <c r="L34" s="29" t="str">
        <f>IF('Form 1'!L34="","",'Form 1'!L34)</f>
        <v>該当する分類が無い場合は以下に記入してください。</v>
      </c>
      <c r="M34" s="30"/>
    </row>
    <row r="35" spans="2:13" x14ac:dyDescent="0.65">
      <c r="C35" s="10"/>
      <c r="D35" s="11" t="str">
        <f>IF('Form 1'!D35="","",'Form 1'!D35)</f>
        <v>Orbitrap Fusion</v>
      </c>
      <c r="F35" s="10"/>
      <c r="G35" s="11" t="str">
        <f>IF('Form 1'!G35="","",'Form 1'!G35)</f>
        <v xml:space="preserve">FACS Melody </v>
      </c>
      <c r="I35" s="10"/>
      <c r="J35" s="11" t="str">
        <f>IF('Form 1'!J35="","",'Form 1'!J35)</f>
        <v xml:space="preserve">MicroCal PEAQ-ITC </v>
      </c>
      <c r="L35" s="29"/>
      <c r="M35" s="30"/>
    </row>
    <row r="36" spans="2:13" x14ac:dyDescent="0.65">
      <c r="C36" s="10"/>
      <c r="D36" s="11" t="str">
        <f>IF('Form 1'!D36="","",'Form 1'!D36)</f>
        <v>QTRAP6500</v>
      </c>
      <c r="F36" s="10"/>
      <c r="G36" s="11" t="str">
        <f>IF('Form 1'!G36="","",'Form 1'!G36)</f>
        <v xml:space="preserve">FACS Canto II </v>
      </c>
      <c r="I36" s="10"/>
      <c r="J36" s="11" t="str">
        <f>IF('Form 1'!J36="","",'Form 1'!J36)</f>
        <v xml:space="preserve">SPRm 200AP </v>
      </c>
      <c r="L36" s="31"/>
      <c r="M36" s="32"/>
    </row>
    <row r="37" spans="2:13" x14ac:dyDescent="0.65">
      <c r="C37" s="21" t="b">
        <v>0</v>
      </c>
      <c r="D37" s="11" t="str">
        <f>IF(C37=FALSE, "その他",IF(C37=TRUE, "以下に機器名を記入してください"))</f>
        <v>その他</v>
      </c>
      <c r="F37" s="10"/>
      <c r="G37" s="11" t="str">
        <f>IF('Form 1'!G37="","",'Form 1'!G37)</f>
        <v xml:space="preserve">LSR Fortessa X-20 </v>
      </c>
      <c r="I37" s="21" t="b">
        <v>0</v>
      </c>
      <c r="J37" s="11" t="str">
        <f>IF(I37=FALSE, "その他",IF(I37=TRUE, "以下に機器名を記入してください"))</f>
        <v>その他</v>
      </c>
      <c r="L37" s="33"/>
      <c r="M37" s="34"/>
    </row>
    <row r="38" spans="2:13" x14ac:dyDescent="0.65">
      <c r="C38" s="12"/>
      <c r="D38" s="22"/>
      <c r="F38" s="10"/>
      <c r="G38" s="11" t="str">
        <f>IF('Form 1'!G38="","",'Form 1'!G38)</f>
        <v xml:space="preserve">DxFLEX </v>
      </c>
      <c r="I38" s="12"/>
      <c r="J38" s="22"/>
    </row>
    <row r="39" spans="2:13" x14ac:dyDescent="0.65">
      <c r="C39" s="12"/>
      <c r="D39" s="11"/>
      <c r="F39" s="21" t="b">
        <v>0</v>
      </c>
      <c r="G39" s="11" t="str">
        <f>IF(F39=FALSE, "その他",IF(F39=TRUE, "以下に機器名を記入してください"))</f>
        <v>その他</v>
      </c>
      <c r="I39" s="12"/>
      <c r="J39" s="11"/>
      <c r="L39" s="26" t="str">
        <f>IF('Form 1'!L39="","",'Form 1'!L39)</f>
        <v>【設置機器リスト】</v>
      </c>
      <c r="M39" s="26"/>
    </row>
    <row r="40" spans="2:13" x14ac:dyDescent="0.65">
      <c r="C40" s="13"/>
      <c r="D40" s="14"/>
      <c r="F40" s="13"/>
      <c r="G40" s="23"/>
      <c r="I40" s="13"/>
      <c r="J40" s="14"/>
      <c r="L40" s="27" t="str">
        <f>IF('Form 1'!L40="","",'Form 1'!L40)</f>
        <v>【過去の機器】</v>
      </c>
      <c r="M40" s="27"/>
    </row>
    <row r="41" spans="2:13" x14ac:dyDescent="0.65">
      <c r="G41" s="1"/>
    </row>
    <row r="42" spans="2:13" x14ac:dyDescent="0.65">
      <c r="B42" s="19" t="str">
        <f>IF('Form 1'!B42="","",'Form 1'!B42)</f>
        <v>6. 感染症研究</v>
      </c>
    </row>
    <row r="43" spans="2:13" x14ac:dyDescent="0.65">
      <c r="C43" s="2"/>
      <c r="D43" t="str">
        <f>IF('Form 1'!D43="","",'Form 1'!D43)</f>
        <v>感染症(新型コロナウイルスを含む)に関連する研究内容の場合はチェックしてください。</v>
      </c>
      <c r="G43" s="1"/>
    </row>
    <row r="44" spans="2:13" x14ac:dyDescent="0.65">
      <c r="G44" s="1"/>
    </row>
    <row r="45" spans="2:13" x14ac:dyDescent="0.65">
      <c r="B45" s="19" t="str">
        <f>IF('Form 1'!B45="","",'Form 1'!B45)</f>
        <v>7. 論文情報の公開</v>
      </c>
    </row>
    <row r="46" spans="2:13" ht="55.3" customHeight="1" x14ac:dyDescent="0.65">
      <c r="C46" s="28" t="s">
        <v>59</v>
      </c>
      <c r="D46" s="28"/>
      <c r="E46" s="28"/>
      <c r="F46" s="28"/>
      <c r="G46" s="28"/>
      <c r="H46" s="28"/>
      <c r="I46" s="28"/>
      <c r="J46" s="28"/>
      <c r="K46" s="28"/>
      <c r="L46" s="28"/>
      <c r="M46" s="28"/>
    </row>
    <row r="47" spans="2:13" x14ac:dyDescent="0.65">
      <c r="C47" s="2"/>
      <c r="D47" t="s">
        <v>57</v>
      </c>
    </row>
    <row r="48" spans="2:13" x14ac:dyDescent="0.65">
      <c r="C48" s="2"/>
      <c r="D48" s="1" t="s">
        <v>58</v>
      </c>
    </row>
    <row r="49" spans="2:7" x14ac:dyDescent="0.65">
      <c r="C49" s="26" t="str">
        <f>IF('Form 1'!C49="","",'Form 1'!C49)</f>
        <v>【論文情報】</v>
      </c>
      <c r="D49" s="26"/>
    </row>
    <row r="50" spans="2:7" x14ac:dyDescent="0.65">
      <c r="D50" s="17"/>
    </row>
    <row r="51" spans="2:7" x14ac:dyDescent="0.65">
      <c r="B51" s="19" t="str">
        <f>IF('Form 1'!B51="","",'Form 1'!B51)</f>
        <v>8. 備考</v>
      </c>
    </row>
    <row r="52" spans="2:7" ht="36.9" customHeight="1" x14ac:dyDescent="0.65">
      <c r="C52" s="25"/>
      <c r="D52" s="25"/>
      <c r="E52" s="25"/>
      <c r="F52" s="25"/>
      <c r="G52" s="25"/>
    </row>
    <row r="53" spans="2:7" x14ac:dyDescent="0.65"/>
  </sheetData>
  <sheetProtection algorithmName="SHA-512" hashValue="vavRXkTyqDzqOXfCQAa+cYUhH6EOpcKL/otDBr9CfZSvpKuPbpxxQLC5maQUJAVnYsSDiRLXtlaQn6I6Cb/S/g==" saltValue="8cEqtNplsbpkKlmN7ZYFBg==" spinCount="100000" sheet="1" objects="1" scenarios="1" selectLockedCells="1"/>
  <mergeCells count="16">
    <mergeCell ref="C12:D12"/>
    <mergeCell ref="B1:N1"/>
    <mergeCell ref="A2:XFD2"/>
    <mergeCell ref="B3:D3"/>
    <mergeCell ref="C6:D6"/>
    <mergeCell ref="C9:D9"/>
    <mergeCell ref="L40:M40"/>
    <mergeCell ref="C46:M46"/>
    <mergeCell ref="C49:D49"/>
    <mergeCell ref="C52:G52"/>
    <mergeCell ref="C14:G14"/>
    <mergeCell ref="C17:G17"/>
    <mergeCell ref="L34:M35"/>
    <mergeCell ref="L36:M36"/>
    <mergeCell ref="L37:M37"/>
    <mergeCell ref="L39:M39"/>
  </mergeCells>
  <phoneticPr fontId="1"/>
  <conditionalFormatting sqref="C13 G15 C18:E18">
    <cfRule type="containsText" dxfId="103" priority="12" operator="containsText" text="FALSE">
      <formula>NOT(ISERROR(SEARCH("FALSE",C13)))</formula>
    </cfRule>
  </conditionalFormatting>
  <conditionalFormatting sqref="C14">
    <cfRule type="expression" dxfId="102" priority="13">
      <formula>OR(C12="論文",C12="その他")</formula>
    </cfRule>
  </conditionalFormatting>
  <conditionalFormatting sqref="D38">
    <cfRule type="expression" dxfId="101" priority="3">
      <formula>C37=TRUE</formula>
    </cfRule>
  </conditionalFormatting>
  <conditionalFormatting sqref="D28:E28">
    <cfRule type="expression" dxfId="100" priority="11">
      <formula>C27=TRUE</formula>
    </cfRule>
  </conditionalFormatting>
  <conditionalFormatting sqref="G31">
    <cfRule type="expression" dxfId="99" priority="5">
      <formula>F30=TRUE</formula>
    </cfRule>
  </conditionalFormatting>
  <conditionalFormatting sqref="G40">
    <cfRule type="expression" dxfId="98" priority="1">
      <formula>F39=TRUE</formula>
    </cfRule>
  </conditionalFormatting>
  <conditionalFormatting sqref="H28">
    <cfRule type="expression" dxfId="97" priority="8">
      <formula>G27=TRUE</formula>
    </cfRule>
  </conditionalFormatting>
  <conditionalFormatting sqref="H18:I18">
    <cfRule type="containsText" dxfId="96" priority="9" operator="containsText" text="FALSE">
      <formula>NOT(ISERROR(SEARCH("FALSE",H18)))</formula>
    </cfRule>
  </conditionalFormatting>
  <conditionalFormatting sqref="I28">
    <cfRule type="expression" dxfId="95" priority="10">
      <formula>G27=TRUE</formula>
    </cfRule>
  </conditionalFormatting>
  <conditionalFormatting sqref="J38">
    <cfRule type="expression" dxfId="94" priority="2">
      <formula>I37=TRUE</formula>
    </cfRule>
  </conditionalFormatting>
  <conditionalFormatting sqref="J28:K28">
    <cfRule type="expression" dxfId="93" priority="4">
      <formula>I27=TRUE</formula>
    </cfRule>
  </conditionalFormatting>
  <conditionalFormatting sqref="K18:L18">
    <cfRule type="containsText" dxfId="92" priority="7" operator="containsText" text="FALSE">
      <formula>NOT(ISERROR(SEARCH("FALSE",K18)))</formula>
    </cfRule>
  </conditionalFormatting>
  <conditionalFormatting sqref="M31">
    <cfRule type="expression" dxfId="91" priority="6">
      <formula>L30=TRUE</formula>
    </cfRule>
  </conditionalFormatting>
  <dataValidations count="1">
    <dataValidation type="list" allowBlank="1" showInputMessage="1" showErrorMessage="1" sqref="C12:D12" xr:uid="{C843300D-84D1-4515-A269-87485B08846A}">
      <formula1>"論文, 学位論文（修論、卒論含む）, 口頭発表, 特許、著書、受賞など, その他"</formula1>
    </dataValidation>
  </dataValidations>
  <hyperlinks>
    <hyperlink ref="L39" r:id="rId1" display="＜設置機器リスト＞" xr:uid="{CE1C5FDA-4F3A-4022-AF98-97024A4C2F8D}"/>
    <hyperlink ref="L40" r:id="rId2" display="＜過去の機器＞" xr:uid="{77713989-DF53-4305-A1C5-9CF2FFCDB416}"/>
    <hyperlink ref="C49" r:id="rId3" display="【論文リスト】" xr:uid="{320A0D9C-E904-4632-A434-FDAAFC70AFA6}"/>
    <hyperlink ref="B3" r:id="rId4" display="【web版成果報告フォーム】" xr:uid="{227B11FF-B8A5-4356-8A27-56453C7910E3}"/>
    <hyperlink ref="B3:D3" r:id="rId5" display="https://forms.office.com/Pages/ResponsePage.aspx?id=g7JUf-0iPEqpRHX3VeWDBiJ_hTp2d4pCpetWHb7xFUlUMFJYOExDVFdaVVZPS05USEs5UUc4NUxRUy4u" xr:uid="{FD107A18-60A9-42DA-986B-3417FEC30A6C}"/>
  </hyperlinks>
  <pageMargins left="0.25" right="0.25" top="0.75" bottom="0.75" header="0.3" footer="0.3"/>
  <pageSetup paperSize="9" scale="63"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11265" r:id="rId9" name="Check Box 1">
              <controlPr defaultSize="0" autoFill="0" autoLine="0" autoPict="0">
                <anchor moveWithCells="1">
                  <from>
                    <xdr:col>2</xdr:col>
                    <xdr:colOff>5443</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1266" r:id="rId10" name="Check Box 2">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1267" r:id="rId11" name="Check Box 3">
              <controlPr defaultSize="0" autoFill="0" autoLine="0" autoPict="0">
                <anchor moveWithCells="1">
                  <from>
                    <xdr:col>2</xdr:col>
                    <xdr:colOff>5443</xdr:colOff>
                    <xdr:row>24</xdr:row>
                    <xdr:rowOff>0</xdr:rowOff>
                  </from>
                  <to>
                    <xdr:col>3</xdr:col>
                    <xdr:colOff>10886</xdr:colOff>
                    <xdr:row>25</xdr:row>
                    <xdr:rowOff>0</xdr:rowOff>
                  </to>
                </anchor>
              </controlPr>
            </control>
          </mc:Choice>
        </mc:AlternateContent>
        <mc:AlternateContent xmlns:mc="http://schemas.openxmlformats.org/markup-compatibility/2006">
          <mc:Choice Requires="x14">
            <control shapeId="11268" r:id="rId12" name="Check Box 4">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1269" r:id="rId13" name="Check Box 5">
              <controlPr defaultSize="0" autoFill="0" autoLine="0" autoPict="0">
                <anchor moveWithCells="1">
                  <from>
                    <xdr:col>2</xdr:col>
                    <xdr:colOff>5443</xdr:colOff>
                    <xdr:row>21</xdr:row>
                    <xdr:rowOff>0</xdr:rowOff>
                  </from>
                  <to>
                    <xdr:col>3</xdr:col>
                    <xdr:colOff>5443</xdr:colOff>
                    <xdr:row>22</xdr:row>
                    <xdr:rowOff>0</xdr:rowOff>
                  </to>
                </anchor>
              </controlPr>
            </control>
          </mc:Choice>
        </mc:AlternateContent>
        <mc:AlternateContent xmlns:mc="http://schemas.openxmlformats.org/markup-compatibility/2006">
          <mc:Choice Requires="x14">
            <control shapeId="11270" r:id="rId14" name="Check Box 6">
              <controlPr defaultSize="0" autoFill="0" autoLine="0" autoPict="0">
                <anchor moveWithCells="1">
                  <from>
                    <xdr:col>2</xdr:col>
                    <xdr:colOff>5443</xdr:colOff>
                    <xdr:row>25</xdr:row>
                    <xdr:rowOff>0</xdr:rowOff>
                  </from>
                  <to>
                    <xdr:col>3</xdr:col>
                    <xdr:colOff>10886</xdr:colOff>
                    <xdr:row>26</xdr:row>
                    <xdr:rowOff>0</xdr:rowOff>
                  </to>
                </anchor>
              </controlPr>
            </control>
          </mc:Choice>
        </mc:AlternateContent>
        <mc:AlternateContent xmlns:mc="http://schemas.openxmlformats.org/markup-compatibility/2006">
          <mc:Choice Requires="x14">
            <control shapeId="11271" r:id="rId15" name="Check Box 7">
              <controlPr defaultSize="0" autoFill="0" autoLine="0" autoPict="0">
                <anchor moveWithCells="1">
                  <from>
                    <xdr:col>2</xdr:col>
                    <xdr:colOff>5443</xdr:colOff>
                    <xdr:row>26</xdr:row>
                    <xdr:rowOff>0</xdr:rowOff>
                  </from>
                  <to>
                    <xdr:col>3</xdr:col>
                    <xdr:colOff>5443</xdr:colOff>
                    <xdr:row>27</xdr:row>
                    <xdr:rowOff>0</xdr:rowOff>
                  </to>
                </anchor>
              </controlPr>
            </control>
          </mc:Choice>
        </mc:AlternateContent>
        <mc:AlternateContent xmlns:mc="http://schemas.openxmlformats.org/markup-compatibility/2006">
          <mc:Choice Requires="x14">
            <control shapeId="11272" r:id="rId16" name="Check Box 8">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1273" r:id="rId17" name="Check Box 9">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1274" r:id="rId18" name="Check Box 10">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1275" r:id="rId19" name="Check Box 11">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1276" r:id="rId20" name="Check Box 12">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1277" r:id="rId21" name="Check Box 13">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1278" r:id="rId22" name="Check Box 14">
              <controlPr defaultSize="0" autoFill="0" autoLine="0" autoPict="0">
                <anchor moveWithCells="1">
                  <from>
                    <xdr:col>5</xdr:col>
                    <xdr:colOff>5443</xdr:colOff>
                    <xdr:row>27</xdr:row>
                    <xdr:rowOff>0</xdr:rowOff>
                  </from>
                  <to>
                    <xdr:col>6</xdr:col>
                    <xdr:colOff>5443</xdr:colOff>
                    <xdr:row>27</xdr:row>
                    <xdr:rowOff>234043</xdr:rowOff>
                  </to>
                </anchor>
              </controlPr>
            </control>
          </mc:Choice>
        </mc:AlternateContent>
        <mc:AlternateContent xmlns:mc="http://schemas.openxmlformats.org/markup-compatibility/2006">
          <mc:Choice Requires="x14">
            <control shapeId="11279" r:id="rId23" name="Check Box 1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1280" r:id="rId24" name="Check Box 16">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1281" r:id="rId25" name="Check Box 1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1282" r:id="rId26" name="Check Box 18">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1283" r:id="rId27" name="Check Box 19">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1284" r:id="rId28" name="Check Box 20">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1285" r:id="rId29" name="Check Box 21">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1286" r:id="rId30" name="Check Box 22">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1287" r:id="rId31" name="Check Box 23">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1288" r:id="rId32" name="Check Box 24">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1289" r:id="rId33" name="Check Box 25">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1290" r:id="rId34" name="Check Box 26">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1291" r:id="rId35" name="Check Box 27">
              <controlPr defaultSize="0" autoFill="0" autoLine="0" autoPict="0">
                <anchor moveWithCells="1">
                  <from>
                    <xdr:col>11</xdr:col>
                    <xdr:colOff>5443</xdr:colOff>
                    <xdr:row>27</xdr:row>
                    <xdr:rowOff>0</xdr:rowOff>
                  </from>
                  <to>
                    <xdr:col>12</xdr:col>
                    <xdr:colOff>5443</xdr:colOff>
                    <xdr:row>27</xdr:row>
                    <xdr:rowOff>234043</xdr:rowOff>
                  </to>
                </anchor>
              </controlPr>
            </control>
          </mc:Choice>
        </mc:AlternateContent>
        <mc:AlternateContent xmlns:mc="http://schemas.openxmlformats.org/markup-compatibility/2006">
          <mc:Choice Requires="x14">
            <control shapeId="11292" r:id="rId36" name="Check Box 2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1293" r:id="rId37" name="Check Box 29">
              <controlPr defaultSize="0" autoFill="0" autoLine="0" autoPict="0">
                <anchor moveWithCells="1">
                  <from>
                    <xdr:col>5</xdr:col>
                    <xdr:colOff>5443</xdr:colOff>
                    <xdr:row>29</xdr:row>
                    <xdr:rowOff>0</xdr:rowOff>
                  </from>
                  <to>
                    <xdr:col>6</xdr:col>
                    <xdr:colOff>5443</xdr:colOff>
                    <xdr:row>30</xdr:row>
                    <xdr:rowOff>0</xdr:rowOff>
                  </to>
                </anchor>
              </controlPr>
            </control>
          </mc:Choice>
        </mc:AlternateContent>
        <mc:AlternateContent xmlns:mc="http://schemas.openxmlformats.org/markup-compatibility/2006">
          <mc:Choice Requires="x14">
            <control shapeId="11294" r:id="rId38" name="Check Box 30">
              <controlPr defaultSize="0" autoFill="0" autoLine="0" autoPict="0">
                <anchor moveWithCells="1">
                  <from>
                    <xdr:col>8</xdr:col>
                    <xdr:colOff>5443</xdr:colOff>
                    <xdr:row>26</xdr:row>
                    <xdr:rowOff>0</xdr:rowOff>
                  </from>
                  <to>
                    <xdr:col>9</xdr:col>
                    <xdr:colOff>5443</xdr:colOff>
                    <xdr:row>27</xdr:row>
                    <xdr:rowOff>0</xdr:rowOff>
                  </to>
                </anchor>
              </controlPr>
            </control>
          </mc:Choice>
        </mc:AlternateContent>
        <mc:AlternateContent xmlns:mc="http://schemas.openxmlformats.org/markup-compatibility/2006">
          <mc:Choice Requires="x14">
            <control shapeId="11295" r:id="rId39" name="Check Box 31">
              <controlPr defaultSize="0" autoFill="0" autoLine="0" autoPict="0">
                <anchor moveWithCells="1">
                  <from>
                    <xdr:col>11</xdr:col>
                    <xdr:colOff>5443</xdr:colOff>
                    <xdr:row>29</xdr:row>
                    <xdr:rowOff>0</xdr:rowOff>
                  </from>
                  <to>
                    <xdr:col>12</xdr:col>
                    <xdr:colOff>5443</xdr:colOff>
                    <xdr:row>30</xdr:row>
                    <xdr:rowOff>0</xdr:rowOff>
                  </to>
                </anchor>
              </controlPr>
            </control>
          </mc:Choice>
        </mc:AlternateContent>
        <mc:AlternateContent xmlns:mc="http://schemas.openxmlformats.org/markup-compatibility/2006">
          <mc:Choice Requires="x14">
            <control shapeId="11296" r:id="rId40" name="Check Box 3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1297" r:id="rId41" name="Check Box 33">
              <controlPr defaultSize="0" autoFill="0" autoLine="0" autoPict="0">
                <anchor moveWithCells="1">
                  <from>
                    <xdr:col>2</xdr:col>
                    <xdr:colOff>5443</xdr:colOff>
                    <xdr:row>34</xdr:row>
                    <xdr:rowOff>0</xdr:rowOff>
                  </from>
                  <to>
                    <xdr:col>3</xdr:col>
                    <xdr:colOff>5443</xdr:colOff>
                    <xdr:row>34</xdr:row>
                    <xdr:rowOff>234043</xdr:rowOff>
                  </to>
                </anchor>
              </controlPr>
            </control>
          </mc:Choice>
        </mc:AlternateContent>
        <mc:AlternateContent xmlns:mc="http://schemas.openxmlformats.org/markup-compatibility/2006">
          <mc:Choice Requires="x14">
            <control shapeId="11298" r:id="rId42" name="Check Box 34">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1299" r:id="rId43" name="Check Box 35">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1300" r:id="rId44" name="Check Box 36">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1301" r:id="rId45" name="Check Box 37">
              <controlPr defaultSize="0" autoFill="0" autoLine="0" autoPict="0">
                <anchor moveWithCells="1">
                  <from>
                    <xdr:col>5</xdr:col>
                    <xdr:colOff>5443</xdr:colOff>
                    <xdr:row>34</xdr:row>
                    <xdr:rowOff>0</xdr:rowOff>
                  </from>
                  <to>
                    <xdr:col>6</xdr:col>
                    <xdr:colOff>5443</xdr:colOff>
                    <xdr:row>34</xdr:row>
                    <xdr:rowOff>234043</xdr:rowOff>
                  </to>
                </anchor>
              </controlPr>
            </control>
          </mc:Choice>
        </mc:AlternateContent>
        <mc:AlternateContent xmlns:mc="http://schemas.openxmlformats.org/markup-compatibility/2006">
          <mc:Choice Requires="x14">
            <control shapeId="11302" r:id="rId46" name="Check Box 3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1303" r:id="rId47" name="Check Box 3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1304" r:id="rId48" name="Check Box 40">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1305" r:id="rId49" name="Check Box 41">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1306" r:id="rId50" name="Check Box 42">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1307" r:id="rId51" name="Check Box 43">
              <controlPr defaultSize="0" autoFill="0" autoLine="0" autoPict="0">
                <anchor moveWithCells="1">
                  <from>
                    <xdr:col>8</xdr:col>
                    <xdr:colOff>5443</xdr:colOff>
                    <xdr:row>34</xdr:row>
                    <xdr:rowOff>0</xdr:rowOff>
                  </from>
                  <to>
                    <xdr:col>9</xdr:col>
                    <xdr:colOff>5443</xdr:colOff>
                    <xdr:row>34</xdr:row>
                    <xdr:rowOff>234043</xdr:rowOff>
                  </to>
                </anchor>
              </controlPr>
            </control>
          </mc:Choice>
        </mc:AlternateContent>
        <mc:AlternateContent xmlns:mc="http://schemas.openxmlformats.org/markup-compatibility/2006">
          <mc:Choice Requires="x14">
            <control shapeId="11308" r:id="rId52" name="Check Box 44">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1309" r:id="rId53" name="Check Box 45">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1310" r:id="rId54" name="Check Box 46">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1311" r:id="rId55" name="Check Box 47">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1312" r:id="rId56" name="Check Box 48">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1313" r:id="rId57" name="Check Box 49">
              <controlPr defaultSize="0" autoFill="0" autoLine="0" autoPict="0">
                <anchor moveWithCells="1">
                  <from>
                    <xdr:col>2</xdr:col>
                    <xdr:colOff>5443</xdr:colOff>
                    <xdr:row>42</xdr:row>
                    <xdr:rowOff>0</xdr:rowOff>
                  </from>
                  <to>
                    <xdr:col>3</xdr:col>
                    <xdr:colOff>5443</xdr:colOff>
                    <xdr:row>43</xdr:row>
                    <xdr:rowOff>0</xdr:rowOff>
                  </to>
                </anchor>
              </controlPr>
            </control>
          </mc:Choice>
        </mc:AlternateContent>
        <mc:AlternateContent xmlns:mc="http://schemas.openxmlformats.org/markup-compatibility/2006">
          <mc:Choice Requires="x14">
            <control shapeId="11314" r:id="rId58" name="Check Box 50">
              <controlPr defaultSize="0" autoFill="0" autoLine="0" autoPict="0">
                <anchor moveWithCells="1">
                  <from>
                    <xdr:col>2</xdr:col>
                    <xdr:colOff>5443</xdr:colOff>
                    <xdr:row>46</xdr:row>
                    <xdr:rowOff>0</xdr:rowOff>
                  </from>
                  <to>
                    <xdr:col>3</xdr:col>
                    <xdr:colOff>5443</xdr:colOff>
                    <xdr:row>46</xdr:row>
                    <xdr:rowOff>234043</xdr:rowOff>
                  </to>
                </anchor>
              </controlPr>
            </control>
          </mc:Choice>
        </mc:AlternateContent>
        <mc:AlternateContent xmlns:mc="http://schemas.openxmlformats.org/markup-compatibility/2006">
          <mc:Choice Requires="x14">
            <control shapeId="11315" r:id="rId59" name="Check Box 51">
              <controlPr defaultSize="0" autoFill="0" autoLine="0" autoPict="0">
                <anchor moveWithCells="1">
                  <from>
                    <xdr:col>2</xdr:col>
                    <xdr:colOff>5443</xdr:colOff>
                    <xdr:row>47</xdr:row>
                    <xdr:rowOff>0</xdr:rowOff>
                  </from>
                  <to>
                    <xdr:col>3</xdr:col>
                    <xdr:colOff>5443</xdr:colOff>
                    <xdr:row>48</xdr:row>
                    <xdr:rowOff>0</xdr:rowOff>
                  </to>
                </anchor>
              </controlPr>
            </control>
          </mc:Choice>
        </mc:AlternateContent>
        <mc:AlternateContent xmlns:mc="http://schemas.openxmlformats.org/markup-compatibility/2006">
          <mc:Choice Requires="x14">
            <control shapeId="11316" r:id="rId60" name="Check Box 52">
              <controlPr defaultSize="0" autoFill="0" autoLine="0" autoPict="0">
                <anchor moveWithCells="1">
                  <from>
                    <xdr:col>2</xdr:col>
                    <xdr:colOff>5443</xdr:colOff>
                    <xdr:row>22</xdr:row>
                    <xdr:rowOff>0</xdr:rowOff>
                  </from>
                  <to>
                    <xdr:col>3</xdr:col>
                    <xdr:colOff>5443</xdr:colOff>
                    <xdr:row>23</xdr:row>
                    <xdr:rowOff>0</xdr:rowOff>
                  </to>
                </anchor>
              </controlPr>
            </control>
          </mc:Choice>
        </mc:AlternateContent>
        <mc:AlternateContent xmlns:mc="http://schemas.openxmlformats.org/markup-compatibility/2006">
          <mc:Choice Requires="x14">
            <control shapeId="11317" r:id="rId61" name="Check Box 53">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1318" r:id="rId62" name="Check Box 54">
              <controlPr defaultSize="0" autoFill="0" autoLine="0" autoPict="0">
                <anchor moveWithCells="1">
                  <from>
                    <xdr:col>2</xdr:col>
                    <xdr:colOff>5443</xdr:colOff>
                    <xdr:row>24</xdr:row>
                    <xdr:rowOff>0</xdr:rowOff>
                  </from>
                  <to>
                    <xdr:col>3</xdr:col>
                    <xdr:colOff>5443</xdr:colOff>
                    <xdr:row>25</xdr:row>
                    <xdr:rowOff>0</xdr:rowOff>
                  </to>
                </anchor>
              </controlPr>
            </control>
          </mc:Choice>
        </mc:AlternateContent>
        <mc:AlternateContent xmlns:mc="http://schemas.openxmlformats.org/markup-compatibility/2006">
          <mc:Choice Requires="x14">
            <control shapeId="11319" r:id="rId63" name="Check Box 55">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1320" r:id="rId64" name="Check Box 56">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1321" r:id="rId65" name="Check Box 57">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1322" r:id="rId66" name="Check Box 58">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1323" r:id="rId67" name="Check Box 59">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1324" r:id="rId68" name="Check Box 60">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1325" r:id="rId69" name="Check Box 61">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1326" r:id="rId70" name="Check Box 6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1327" r:id="rId71" name="Check Box 63">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1328" r:id="rId72" name="Check Box 64">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1329" r:id="rId73" name="Check Box 65">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1330" r:id="rId74" name="Check Box 66">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1331" r:id="rId75" name="Check Box 67">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1332" r:id="rId76" name="Check Box 68">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1333" r:id="rId77" name="Check Box 69">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1334" r:id="rId78" name="Check Box 70">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1335" r:id="rId79" name="Check Box 71">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1336" r:id="rId80" name="Check Box 72">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1337" r:id="rId81" name="Check Box 73">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1338" r:id="rId82" name="Check Box 7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1339" r:id="rId83" name="Check Box 7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1340" r:id="rId84" name="Check Box 76">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1341" r:id="rId85" name="Check Box 7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1342" r:id="rId86" name="Check Box 78">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1343" r:id="rId87" name="Check Box 79">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1344" r:id="rId88" name="Check Box 80">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1345" r:id="rId89" name="Check Box 81">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1346" r:id="rId90" name="Check Box 82">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1347" r:id="rId91" name="Check Box 83">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1348" r:id="rId92" name="Check Box 84">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1349" r:id="rId93" name="Check Box 85">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1350" r:id="rId94" name="Check Box 86">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1351" r:id="rId95" name="Check Box 87">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1352" r:id="rId96" name="Check Box 88">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1353" r:id="rId97" name="Check Box 89">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1354" r:id="rId98" name="Check Box 90">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1355" r:id="rId99" name="Check Box 91">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1356" r:id="rId100" name="Check Box 92">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1357" r:id="rId101" name="Check Box 93">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1358" r:id="rId102" name="Check Box 94">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1359" r:id="rId103" name="Check Box 95">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1360" r:id="rId104" name="Check Box 96">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1361" r:id="rId105" name="Check Box 97">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1362" r:id="rId106" name="Check Box 9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1363" r:id="rId107" name="Check Box 99">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1364" r:id="rId108" name="Check Box 100">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1365" r:id="rId109" name="Check Box 101">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1366" r:id="rId110" name="Check Box 102">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1367" r:id="rId111" name="Check Box 103">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1368" r:id="rId112" name="Check Box 104">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1369" r:id="rId113" name="Check Box 105">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1370" r:id="rId114" name="Check Box 106">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1371" r:id="rId115" name="Check Box 107">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1372" r:id="rId116" name="Check Box 10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1373" r:id="rId117" name="Check Box 10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1374" r:id="rId118" name="Check Box 110">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1375" r:id="rId119" name="Check Box 111">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1376" r:id="rId120" name="Check Box 112">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1377" r:id="rId121" name="Check Box 113">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1378" r:id="rId122" name="Check Box 114">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1379" r:id="rId123" name="Check Box 115">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1380" r:id="rId124" name="Check Box 116">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1381" r:id="rId125" name="Check Box 117">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1382" r:id="rId126" name="Check Box 118">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7BF1-8572-485D-9D89-DA6AB92C973B}">
  <sheetPr>
    <pageSetUpPr fitToPage="1"/>
  </sheetPr>
  <dimension ref="A1:O53"/>
  <sheetViews>
    <sheetView showGridLines="0" zoomScaleNormal="100" workbookViewId="0">
      <selection activeCell="C6" sqref="C6:D6"/>
    </sheetView>
  </sheetViews>
  <sheetFormatPr defaultColWidth="0" defaultRowHeight="18.45" customHeight="1" zeroHeight="1" x14ac:dyDescent="0.65"/>
  <cols>
    <col min="1" max="1" width="1.0703125" customWidth="1"/>
    <col min="2" max="3" width="3.0703125" customWidth="1"/>
    <col min="4" max="4" width="28.5703125" customWidth="1"/>
    <col min="5" max="5" width="1.0703125" customWidth="1"/>
    <col min="6" max="6" width="3.0703125" customWidth="1"/>
    <col min="7" max="7" width="28.5703125" customWidth="1"/>
    <col min="8" max="8" width="1.0703125" customWidth="1"/>
    <col min="9" max="9" width="3.0703125" customWidth="1"/>
    <col min="10" max="10" width="28.5703125" customWidth="1"/>
    <col min="11" max="11" width="1.0703125" customWidth="1"/>
    <col min="12" max="12" width="3.0703125" customWidth="1"/>
    <col min="13" max="13" width="28.5703125" customWidth="1"/>
    <col min="14" max="14" width="3.0703125" customWidth="1"/>
    <col min="15" max="15" width="1.0703125" customWidth="1"/>
    <col min="16" max="16384" width="9.140625" hidden="1"/>
  </cols>
  <sheetData>
    <row r="1" spans="1:14" ht="26.15" x14ac:dyDescent="0.65">
      <c r="B1" s="35" t="str">
        <f>IF('Form 1'!B1="","",'Form 1'!B1)</f>
        <v>分析機器部門 成果報告フォーム</v>
      </c>
      <c r="C1" s="35"/>
      <c r="D1" s="35"/>
      <c r="E1" s="35"/>
      <c r="F1" s="35"/>
      <c r="G1" s="35"/>
      <c r="H1" s="35"/>
      <c r="I1" s="35"/>
      <c r="J1" s="35"/>
      <c r="K1" s="35"/>
      <c r="L1" s="35"/>
      <c r="M1" s="35"/>
      <c r="N1" s="35"/>
    </row>
    <row r="2" spans="1:14" s="39" customFormat="1" ht="92.25" customHeight="1" x14ac:dyDescent="0.65">
      <c r="A2" s="39" t="str">
        <f>IF('Form 1'!A2="","",'Form 1'!A2)</f>
        <v>当部門の利用によって成果(論文・学会発表等)を得られた方は、web版成果報告フォームまたはこちらの成果報告フォームから情報をお寄せください。複数件の成果をまとめてご報告される場合はこちらのフォームをご使用頂き、各シートに1件ずつ分けてご記入ください。ご提出は「kiki@med.nagoya-u.ac.jp」宛にお送り願います。
いただいた情報は「東海国立大学機構個人情報保護規程」に基づき適切に管理し、機器導入にかかわるプロジェクトの報告資料や今後の設備機器拡充の為の資料に利用させていただきます。
お手数をおかけ致しますが、ご協力のほど宜しくお願い申し上げます。</v>
      </c>
    </row>
    <row r="3" spans="1:14" ht="18.45" customHeight="1" x14ac:dyDescent="0.65">
      <c r="B3" s="38" t="str">
        <f>IF('Form 1'!B3="","",'Form 1'!B3)</f>
        <v>【web版成果報告フォーム】</v>
      </c>
      <c r="C3" s="38"/>
      <c r="D3" s="38"/>
      <c r="E3" s="20"/>
      <c r="F3" s="20"/>
      <c r="G3" s="20"/>
      <c r="H3" s="20"/>
      <c r="I3" s="20"/>
      <c r="J3" s="20"/>
      <c r="K3" s="1"/>
      <c r="L3" s="1"/>
    </row>
    <row r="4" spans="1:14" x14ac:dyDescent="0.65"/>
    <row r="5" spans="1:14" x14ac:dyDescent="0.65">
      <c r="B5" s="19" t="str">
        <f>IF('Form 1'!B5="","",'Form 1'!B5)</f>
        <v>1. お名前</v>
      </c>
    </row>
    <row r="6" spans="1:14" x14ac:dyDescent="0.65">
      <c r="C6" s="36" t="str">
        <f>IF('Form 1'!C6="","",'Form 1'!C6)</f>
        <v/>
      </c>
      <c r="D6" s="36"/>
      <c r="J6" s="3"/>
    </row>
    <row r="7" spans="1:14" x14ac:dyDescent="0.65"/>
    <row r="8" spans="1:14" x14ac:dyDescent="0.65">
      <c r="B8" s="19" t="str">
        <f>IF('Form 1'!B8="","",'Form 1'!B8)</f>
        <v>2. メールアドレス</v>
      </c>
      <c r="J8" s="7"/>
    </row>
    <row r="9" spans="1:14" x14ac:dyDescent="0.65">
      <c r="C9" s="36" t="str">
        <f>IF('Form 1'!C9="","",'Form 1'!C9)</f>
        <v/>
      </c>
      <c r="D9" s="36"/>
      <c r="J9" s="7"/>
    </row>
    <row r="10" spans="1:14" x14ac:dyDescent="0.65">
      <c r="J10" s="7"/>
    </row>
    <row r="11" spans="1:14" x14ac:dyDescent="0.65">
      <c r="B11" s="19" t="str">
        <f>IF('Form 1'!B11="","",'Form 1'!B11)</f>
        <v>3. 成果の種類</v>
      </c>
    </row>
    <row r="12" spans="1:14" x14ac:dyDescent="0.65">
      <c r="C12" s="36"/>
      <c r="D12" s="36"/>
      <c r="G12" s="4"/>
    </row>
    <row r="13" spans="1:14" x14ac:dyDescent="0.65">
      <c r="C13" s="3" t="b">
        <f>IF(C12="論文", "論文の和文タイトルを記入してください。",IF(C12="その他", "「その他」の場合は、成果の種類を記入してください。"))</f>
        <v>0</v>
      </c>
      <c r="D13" s="18"/>
      <c r="G13" s="4"/>
    </row>
    <row r="14" spans="1:14" x14ac:dyDescent="0.65">
      <c r="C14" s="37"/>
      <c r="D14" s="37"/>
      <c r="E14" s="37"/>
      <c r="F14" s="37"/>
      <c r="G14" s="37"/>
    </row>
    <row r="15" spans="1:14" x14ac:dyDescent="0.65">
      <c r="G15" s="3"/>
    </row>
    <row r="16" spans="1:14" x14ac:dyDescent="0.65">
      <c r="B16" s="19" t="str">
        <f>IF('Form 1'!B16="","",'Form 1'!B16)</f>
        <v>4. 成果の情報</v>
      </c>
    </row>
    <row r="17" spans="2:13" ht="55.3" customHeight="1" x14ac:dyDescent="0.65">
      <c r="C17" s="25"/>
      <c r="D17" s="25"/>
      <c r="E17" s="25"/>
      <c r="F17" s="25"/>
      <c r="G17" s="25"/>
    </row>
    <row r="18" spans="2:13" x14ac:dyDescent="0.65">
      <c r="C18" s="6" t="b">
        <f>IF(C12="論文","DOI or URL or ジャーナル名・タイトル・著者名などを記入してください。",IF(C12="学位論文（修論、卒論含む）","記入例：東山 優（2021），〇〇の研究，△△学部□□学科卒業論文",IF(C12="口頭発表", "記入例：東海林 蓮，××反応経路の解析，第×回☆☆学会春季年会（横浜，3月，2021）",IF(OR(C12="特許、著書、受賞など",C12="その他"),"名称や年などを適宜記入してください。"))))</f>
        <v>0</v>
      </c>
      <c r="D18" s="6"/>
      <c r="E18" s="6"/>
      <c r="F18" s="5"/>
      <c r="H18" s="6"/>
      <c r="I18" s="6"/>
      <c r="K18" s="6"/>
      <c r="L18" s="6"/>
    </row>
    <row r="19" spans="2:13" x14ac:dyDescent="0.65">
      <c r="G19" s="5"/>
    </row>
    <row r="20" spans="2:13" x14ac:dyDescent="0.65">
      <c r="B20" s="19" t="str">
        <f>IF('Form 1'!B20="","",'Form 1'!B20)</f>
        <v>5. 使用機器</v>
      </c>
    </row>
    <row r="21" spans="2:13" x14ac:dyDescent="0.65">
      <c r="C21" s="8" t="str">
        <f>IF('Form 1'!C21="","",'Form 1'!C21)</f>
        <v>電子顕微鏡</v>
      </c>
      <c r="D21" s="9"/>
      <c r="F21" s="8" t="str">
        <f>IF('Form 1'!F21="","",'Form 1'!F21)</f>
        <v>光学顕微鏡</v>
      </c>
      <c r="G21" s="9"/>
      <c r="I21" s="8" t="str">
        <f>IF('Form 1'!I21="","",'Form 1'!I21)</f>
        <v>光学顕微鏡試料作製装置</v>
      </c>
      <c r="J21" s="9"/>
      <c r="L21" s="8" t="str">
        <f>IF('Form 1'!L21="","",'Form 1'!L21)</f>
        <v>DNA・タンパク質関連装置</v>
      </c>
      <c r="M21" s="9"/>
    </row>
    <row r="22" spans="2:13" x14ac:dyDescent="0.65">
      <c r="C22" s="10"/>
      <c r="D22" s="11" t="str">
        <f>IF('Form 1'!D22="","",'Form 1'!D22)</f>
        <v xml:space="preserve">JEM-1400 Flash </v>
      </c>
      <c r="F22" s="10"/>
      <c r="G22" s="11" t="str">
        <f>IF('Form 1'!G22="","",'Form 1'!G22)</f>
        <v>AXR + N-STORM</v>
      </c>
      <c r="I22" s="10"/>
      <c r="J22" s="11" t="str">
        <f>IF('Form 1'!J22="","",'Form 1'!J22)</f>
        <v xml:space="preserve">REM-710 </v>
      </c>
      <c r="L22" s="10"/>
      <c r="M22" s="11" t="str">
        <f>IF('Form 1'!M22="","",'Form 1'!M22)</f>
        <v>Agilent2100</v>
      </c>
    </row>
    <row r="23" spans="2:13" x14ac:dyDescent="0.65">
      <c r="C23" s="10"/>
      <c r="D23" s="11" t="str">
        <f>IF('Form 1'!D23="","",'Form 1'!D23)</f>
        <v xml:space="preserve">JEM-1400 Plus </v>
      </c>
      <c r="F23" s="10"/>
      <c r="G23" s="11" t="str">
        <f>IF('Form 1'!G23="","",'Form 1'!G23)</f>
        <v>TiE-A1R</v>
      </c>
      <c r="I23" s="10"/>
      <c r="J23" s="11" t="str">
        <f>IF('Form 1'!J23="","",'Form 1'!J23)</f>
        <v xml:space="preserve">CM3050 S </v>
      </c>
      <c r="L23" s="10"/>
      <c r="M23" s="11" t="str">
        <f>IF('Form 1'!M23="","",'Form 1'!M23)</f>
        <v>QX200</v>
      </c>
    </row>
    <row r="24" spans="2:13" x14ac:dyDescent="0.65">
      <c r="C24" s="10"/>
      <c r="D24" s="11" t="str">
        <f>IF('Form 1'!D24="","",'Form 1'!D24)</f>
        <v xml:space="preserve">JSM-7610F </v>
      </c>
      <c r="F24" s="10"/>
      <c r="G24" s="11" t="str">
        <f>IF('Form 1'!G24="","",'Form 1'!G24)</f>
        <v xml:space="preserve">A1RMP </v>
      </c>
      <c r="I24" s="10"/>
      <c r="J24" s="24" t="str">
        <f>IF('Form 1'!J24="","",'Form 1'!J24)</f>
        <v>VENTANA DISCOVERY ULTRA (免疫染色受託)</v>
      </c>
      <c r="L24" s="10"/>
      <c r="M24" s="11" t="str">
        <f>IF('Form 1'!M24="","",'Form 1'!M24)</f>
        <v>Optima L100-XP</v>
      </c>
    </row>
    <row r="25" spans="2:13" x14ac:dyDescent="0.65">
      <c r="C25" s="10"/>
      <c r="D25" s="11" t="str">
        <f>IF('Form 1'!D25="","",'Form 1'!D25)</f>
        <v xml:space="preserve">UC7i </v>
      </c>
      <c r="F25" s="10"/>
      <c r="G25" s="11" t="str">
        <f>IF('Form 1'!G25="","",'Form 1'!G25)</f>
        <v xml:space="preserve">SpinSR10 </v>
      </c>
      <c r="I25" s="10"/>
      <c r="J25" s="11" t="str">
        <f>IF('Form 1'!J25="","",'Form 1'!J25)</f>
        <v xml:space="preserve">VT1200 S </v>
      </c>
      <c r="L25" s="10"/>
      <c r="M25" s="11" t="str">
        <f>IF('Form 1'!M25="","",'Form 1'!M25)</f>
        <v>Optima XE-100</v>
      </c>
    </row>
    <row r="26" spans="2:13" x14ac:dyDescent="0.65">
      <c r="C26" s="10"/>
      <c r="D26" s="11" t="str">
        <f>IF('Form 1'!D26="","",'Form 1'!D26)</f>
        <v xml:space="preserve">NL-OPC80NS </v>
      </c>
      <c r="F26" s="10"/>
      <c r="G26" s="11" t="str">
        <f>IF('Form 1'!G26="","",'Form 1'!G26)</f>
        <v>LSM880-ELYRA</v>
      </c>
      <c r="I26" s="10"/>
      <c r="J26" s="11" t="str">
        <f>IF('Form 1'!J26="","",'Form 1'!J26)</f>
        <v>標本作製受託サービス</v>
      </c>
      <c r="L26" s="10"/>
      <c r="M26" s="11" t="str">
        <f>IF('Form 1'!M26="","",'Form 1'!M26)</f>
        <v>MiSeq</v>
      </c>
    </row>
    <row r="27" spans="2:13" x14ac:dyDescent="0.65">
      <c r="C27" s="21" t="b">
        <v>0</v>
      </c>
      <c r="D27" s="11" t="str">
        <f>IF(C27=FALSE, "その他",IF(C27=TRUE, "以下に機器名を記入してください"))</f>
        <v>その他</v>
      </c>
      <c r="F27" s="10"/>
      <c r="G27" s="11" t="str">
        <f>IF('Form 1'!G27="","",'Form 1'!G27)</f>
        <v xml:space="preserve">BZ-X800 </v>
      </c>
      <c r="I27" s="21" t="b">
        <v>0</v>
      </c>
      <c r="J27" s="11" t="str">
        <f>IF(I27=FALSE, "その他",IF(I27=TRUE, "以下に機器名を記入してください"))</f>
        <v>その他</v>
      </c>
      <c r="L27" s="10"/>
      <c r="M27" s="11" t="str">
        <f>IF('Form 1'!M27="","",'Form 1'!M27)</f>
        <v>AriaMX</v>
      </c>
    </row>
    <row r="28" spans="2:13" x14ac:dyDescent="0.65">
      <c r="C28" s="12"/>
      <c r="D28" s="22"/>
      <c r="F28" s="10"/>
      <c r="G28" s="11" t="str">
        <f>IF('Form 1'!G28="","",'Form 1'!G28)</f>
        <v xml:space="preserve">BZ-9000 </v>
      </c>
      <c r="I28" s="12"/>
      <c r="J28" s="22"/>
      <c r="L28" s="10"/>
      <c r="M28" s="11" t="str">
        <f>IF('Form 1'!M28="","",'Form 1'!M28)</f>
        <v xml:space="preserve">Mx3005P </v>
      </c>
    </row>
    <row r="29" spans="2:13" x14ac:dyDescent="0.65">
      <c r="C29" s="12"/>
      <c r="D29" s="11"/>
      <c r="F29" s="10"/>
      <c r="G29" s="11" t="str">
        <f>IF('Form 1'!G29="","",'Form 1'!G29)</f>
        <v xml:space="preserve">IncuCyte SX5 </v>
      </c>
      <c r="I29" s="12"/>
      <c r="J29" s="11"/>
      <c r="L29" s="10"/>
      <c r="M29" s="11" t="str">
        <f>IF('Form 1'!M29="","",'Form 1'!M29)</f>
        <v xml:space="preserve">LAS4010 </v>
      </c>
    </row>
    <row r="30" spans="2:13" x14ac:dyDescent="0.65">
      <c r="C30" s="12"/>
      <c r="D30" s="11"/>
      <c r="F30" s="21" t="b">
        <v>0</v>
      </c>
      <c r="G30" s="11" t="str">
        <f>IF(F30=FALSE, "その他",IF(F30=TRUE, "以下に機器名を記入してください"))</f>
        <v>その他</v>
      </c>
      <c r="I30" s="12"/>
      <c r="J30" s="11"/>
      <c r="L30" s="21" t="b">
        <v>0</v>
      </c>
      <c r="M30" s="11" t="str">
        <f>IF(L30=FALSE, "その他",IF(L30=TRUE, "以下に機器名を記入してください"))</f>
        <v>その他</v>
      </c>
    </row>
    <row r="31" spans="2:13" x14ac:dyDescent="0.65">
      <c r="C31" s="13"/>
      <c r="D31" s="14"/>
      <c r="F31" s="13"/>
      <c r="G31" s="23"/>
      <c r="I31" s="13"/>
      <c r="J31" s="14"/>
      <c r="L31" s="13"/>
      <c r="M31" s="23"/>
    </row>
    <row r="32" spans="2:13" x14ac:dyDescent="0.65">
      <c r="G32" s="1"/>
    </row>
    <row r="33" spans="2:13" x14ac:dyDescent="0.65">
      <c r="C33" s="8" t="str">
        <f>IF('Form 1'!C33="","",'Form 1'!C33)</f>
        <v>質量分析装置</v>
      </c>
      <c r="D33" s="9"/>
      <c r="F33" s="8" t="str">
        <f>IF('Form 1'!F33="","",'Form 1'!F33)</f>
        <v>フローサイトメーター</v>
      </c>
      <c r="G33" s="16"/>
      <c r="I33" s="8" t="str">
        <f>IF('Form 1'!I33="","",'Form 1'!I33)</f>
        <v>分子間相互作用解析装置</v>
      </c>
      <c r="J33" s="9"/>
      <c r="L33" s="8" t="str">
        <f>IF('Form 1'!L33="","",'Form 1'!L33)</f>
        <v>その他の装置</v>
      </c>
      <c r="M33" s="9"/>
    </row>
    <row r="34" spans="2:13" x14ac:dyDescent="0.65">
      <c r="C34" s="10"/>
      <c r="D34" s="11" t="str">
        <f>IF('Form 1'!D34="","",'Form 1'!D34)</f>
        <v>Q Exactive</v>
      </c>
      <c r="F34" s="10"/>
      <c r="G34" s="11" t="str">
        <f>IF('Form 1'!G34="","",'Form 1'!G34)</f>
        <v xml:space="preserve">FACS Aria Fusion </v>
      </c>
      <c r="I34" s="10"/>
      <c r="J34" s="11" t="str">
        <f>IF('Form 1'!J34="","",'Form 1'!J34)</f>
        <v xml:space="preserve">Biacore X100 </v>
      </c>
      <c r="L34" s="29" t="str">
        <f>IF('Form 1'!L34="","",'Form 1'!L34)</f>
        <v>該当する分類が無い場合は以下に記入してください。</v>
      </c>
      <c r="M34" s="30"/>
    </row>
    <row r="35" spans="2:13" x14ac:dyDescent="0.65">
      <c r="C35" s="10"/>
      <c r="D35" s="11" t="str">
        <f>IF('Form 1'!D35="","",'Form 1'!D35)</f>
        <v>Orbitrap Fusion</v>
      </c>
      <c r="F35" s="10"/>
      <c r="G35" s="11" t="str">
        <f>IF('Form 1'!G35="","",'Form 1'!G35)</f>
        <v xml:space="preserve">FACS Melody </v>
      </c>
      <c r="I35" s="10"/>
      <c r="J35" s="11" t="str">
        <f>IF('Form 1'!J35="","",'Form 1'!J35)</f>
        <v xml:space="preserve">MicroCal PEAQ-ITC </v>
      </c>
      <c r="L35" s="29"/>
      <c r="M35" s="30"/>
    </row>
    <row r="36" spans="2:13" x14ac:dyDescent="0.65">
      <c r="C36" s="10"/>
      <c r="D36" s="11" t="str">
        <f>IF('Form 1'!D36="","",'Form 1'!D36)</f>
        <v>QTRAP6500</v>
      </c>
      <c r="F36" s="10"/>
      <c r="G36" s="11" t="str">
        <f>IF('Form 1'!G36="","",'Form 1'!G36)</f>
        <v xml:space="preserve">FACS Canto II </v>
      </c>
      <c r="I36" s="10"/>
      <c r="J36" s="11" t="str">
        <f>IF('Form 1'!J36="","",'Form 1'!J36)</f>
        <v xml:space="preserve">SPRm 200AP </v>
      </c>
      <c r="L36" s="31"/>
      <c r="M36" s="32"/>
    </row>
    <row r="37" spans="2:13" x14ac:dyDescent="0.65">
      <c r="C37" s="21" t="b">
        <v>0</v>
      </c>
      <c r="D37" s="11" t="str">
        <f>IF(C37=FALSE, "その他",IF(C37=TRUE, "以下に機器名を記入してください"))</f>
        <v>その他</v>
      </c>
      <c r="F37" s="10"/>
      <c r="G37" s="11" t="str">
        <f>IF('Form 1'!G37="","",'Form 1'!G37)</f>
        <v xml:space="preserve">LSR Fortessa X-20 </v>
      </c>
      <c r="I37" s="21" t="b">
        <v>0</v>
      </c>
      <c r="J37" s="11" t="str">
        <f>IF(I37=FALSE, "その他",IF(I37=TRUE, "以下に機器名を記入してください"))</f>
        <v>その他</v>
      </c>
      <c r="L37" s="33"/>
      <c r="M37" s="34"/>
    </row>
    <row r="38" spans="2:13" x14ac:dyDescent="0.65">
      <c r="C38" s="12"/>
      <c r="D38" s="22"/>
      <c r="F38" s="10"/>
      <c r="G38" s="11" t="str">
        <f>IF('Form 1'!G38="","",'Form 1'!G38)</f>
        <v xml:space="preserve">DxFLEX </v>
      </c>
      <c r="I38" s="12"/>
      <c r="J38" s="22"/>
    </row>
    <row r="39" spans="2:13" x14ac:dyDescent="0.65">
      <c r="C39" s="12"/>
      <c r="D39" s="11"/>
      <c r="F39" s="21" t="b">
        <v>0</v>
      </c>
      <c r="G39" s="11" t="str">
        <f>IF(F39=FALSE, "その他",IF(F39=TRUE, "以下に機器名を記入してください"))</f>
        <v>その他</v>
      </c>
      <c r="I39" s="12"/>
      <c r="J39" s="11"/>
      <c r="L39" s="26" t="str">
        <f>IF('Form 1'!L39="","",'Form 1'!L39)</f>
        <v>【設置機器リスト】</v>
      </c>
      <c r="M39" s="26"/>
    </row>
    <row r="40" spans="2:13" x14ac:dyDescent="0.65">
      <c r="C40" s="13"/>
      <c r="D40" s="14"/>
      <c r="F40" s="13"/>
      <c r="G40" s="23"/>
      <c r="I40" s="13"/>
      <c r="J40" s="14"/>
      <c r="L40" s="27" t="str">
        <f>IF('Form 1'!L40="","",'Form 1'!L40)</f>
        <v>【過去の機器】</v>
      </c>
      <c r="M40" s="27"/>
    </row>
    <row r="41" spans="2:13" x14ac:dyDescent="0.65">
      <c r="G41" s="1"/>
    </row>
    <row r="42" spans="2:13" x14ac:dyDescent="0.65">
      <c r="B42" s="19" t="str">
        <f>IF('Form 1'!B42="","",'Form 1'!B42)</f>
        <v>6. 感染症研究</v>
      </c>
    </row>
    <row r="43" spans="2:13" x14ac:dyDescent="0.65">
      <c r="C43" s="2"/>
      <c r="D43" t="str">
        <f>IF('Form 1'!D43="","",'Form 1'!D43)</f>
        <v>感染症(新型コロナウイルスを含む)に関連する研究内容の場合はチェックしてください。</v>
      </c>
      <c r="G43" s="1"/>
    </row>
    <row r="44" spans="2:13" x14ac:dyDescent="0.65">
      <c r="G44" s="1"/>
    </row>
    <row r="45" spans="2:13" x14ac:dyDescent="0.65">
      <c r="B45" s="19" t="str">
        <f>IF('Form 1'!B45="","",'Form 1'!B45)</f>
        <v>7. 論文情報の公開</v>
      </c>
    </row>
    <row r="46" spans="2:13" ht="55.3" customHeight="1" x14ac:dyDescent="0.65">
      <c r="C46" s="28" t="s">
        <v>59</v>
      </c>
      <c r="D46" s="28"/>
      <c r="E46" s="28"/>
      <c r="F46" s="28"/>
      <c r="G46" s="28"/>
      <c r="H46" s="28"/>
      <c r="I46" s="28"/>
      <c r="J46" s="28"/>
      <c r="K46" s="28"/>
      <c r="L46" s="28"/>
      <c r="M46" s="28"/>
    </row>
    <row r="47" spans="2:13" x14ac:dyDescent="0.65">
      <c r="C47" s="2"/>
      <c r="D47" t="s">
        <v>57</v>
      </c>
    </row>
    <row r="48" spans="2:13" x14ac:dyDescent="0.65">
      <c r="C48" s="2"/>
      <c r="D48" s="1" t="s">
        <v>58</v>
      </c>
    </row>
    <row r="49" spans="2:7" x14ac:dyDescent="0.65">
      <c r="C49" s="26" t="str">
        <f>IF('Form 1'!C49="","",'Form 1'!C49)</f>
        <v>【論文情報】</v>
      </c>
      <c r="D49" s="26"/>
    </row>
    <row r="50" spans="2:7" x14ac:dyDescent="0.65">
      <c r="D50" s="17"/>
    </row>
    <row r="51" spans="2:7" x14ac:dyDescent="0.65">
      <c r="B51" s="19" t="str">
        <f>IF('Form 1'!B51="","",'Form 1'!B51)</f>
        <v>8. 備考</v>
      </c>
    </row>
    <row r="52" spans="2:7" ht="36.9" customHeight="1" x14ac:dyDescent="0.65">
      <c r="C52" s="25"/>
      <c r="D52" s="25"/>
      <c r="E52" s="25"/>
      <c r="F52" s="25"/>
      <c r="G52" s="25"/>
    </row>
    <row r="53" spans="2:7" x14ac:dyDescent="0.65"/>
  </sheetData>
  <sheetProtection algorithmName="SHA-512" hashValue="Ne+lVuasV6wR92Ogvh0Kw4jdqwD4yFl7G/RhBKP3pd+Egb1iXLwIFTjFBcZl8L/3kYlOF/Ddslos4EQQzQYFyg==" saltValue="0qrh1yF7iWtnChvCA5x0dg==" spinCount="100000" sheet="1" objects="1" scenarios="1" selectLockedCells="1"/>
  <mergeCells count="16">
    <mergeCell ref="C12:D12"/>
    <mergeCell ref="B1:N1"/>
    <mergeCell ref="A2:XFD2"/>
    <mergeCell ref="B3:D3"/>
    <mergeCell ref="C6:D6"/>
    <mergeCell ref="C9:D9"/>
    <mergeCell ref="L40:M40"/>
    <mergeCell ref="C46:M46"/>
    <mergeCell ref="C49:D49"/>
    <mergeCell ref="C52:G52"/>
    <mergeCell ref="C14:G14"/>
    <mergeCell ref="C17:G17"/>
    <mergeCell ref="L34:M35"/>
    <mergeCell ref="L36:M36"/>
    <mergeCell ref="L37:M37"/>
    <mergeCell ref="L39:M39"/>
  </mergeCells>
  <phoneticPr fontId="1"/>
  <conditionalFormatting sqref="C13 G15 C18:E18">
    <cfRule type="containsText" dxfId="90" priority="12" operator="containsText" text="FALSE">
      <formula>NOT(ISERROR(SEARCH("FALSE",C13)))</formula>
    </cfRule>
  </conditionalFormatting>
  <conditionalFormatting sqref="C14">
    <cfRule type="expression" dxfId="89" priority="13">
      <formula>OR(C12="論文",C12="その他")</formula>
    </cfRule>
  </conditionalFormatting>
  <conditionalFormatting sqref="D38">
    <cfRule type="expression" dxfId="88" priority="3">
      <formula>C37=TRUE</formula>
    </cfRule>
  </conditionalFormatting>
  <conditionalFormatting sqref="D28:E28">
    <cfRule type="expression" dxfId="87" priority="11">
      <formula>C27=TRUE</formula>
    </cfRule>
  </conditionalFormatting>
  <conditionalFormatting sqref="G31">
    <cfRule type="expression" dxfId="86" priority="5">
      <formula>F30=TRUE</formula>
    </cfRule>
  </conditionalFormatting>
  <conditionalFormatting sqref="G40">
    <cfRule type="expression" dxfId="85" priority="1">
      <formula>F39=TRUE</formula>
    </cfRule>
  </conditionalFormatting>
  <conditionalFormatting sqref="H28">
    <cfRule type="expression" dxfId="84" priority="8">
      <formula>G27=TRUE</formula>
    </cfRule>
  </conditionalFormatting>
  <conditionalFormatting sqref="H18:I18">
    <cfRule type="containsText" dxfId="83" priority="9" operator="containsText" text="FALSE">
      <formula>NOT(ISERROR(SEARCH("FALSE",H18)))</formula>
    </cfRule>
  </conditionalFormatting>
  <conditionalFormatting sqref="I28">
    <cfRule type="expression" dxfId="82" priority="10">
      <formula>G27=TRUE</formula>
    </cfRule>
  </conditionalFormatting>
  <conditionalFormatting sqref="J38">
    <cfRule type="expression" dxfId="81" priority="2">
      <formula>I37=TRUE</formula>
    </cfRule>
  </conditionalFormatting>
  <conditionalFormatting sqref="J28:K28">
    <cfRule type="expression" dxfId="80" priority="4">
      <formula>I27=TRUE</formula>
    </cfRule>
  </conditionalFormatting>
  <conditionalFormatting sqref="K18:L18">
    <cfRule type="containsText" dxfId="79" priority="7" operator="containsText" text="FALSE">
      <formula>NOT(ISERROR(SEARCH("FALSE",K18)))</formula>
    </cfRule>
  </conditionalFormatting>
  <conditionalFormatting sqref="M31">
    <cfRule type="expression" dxfId="78" priority="6">
      <formula>L30=TRUE</formula>
    </cfRule>
  </conditionalFormatting>
  <dataValidations count="1">
    <dataValidation type="list" allowBlank="1" showInputMessage="1" showErrorMessage="1" sqref="C12:D12" xr:uid="{E866F748-FB7C-48D3-A780-E67799488618}">
      <formula1>"論文, 学位論文（修論、卒論含む）, 口頭発表, 特許、著書、受賞など, その他"</formula1>
    </dataValidation>
  </dataValidations>
  <hyperlinks>
    <hyperlink ref="L39" r:id="rId1" display="＜設置機器リスト＞" xr:uid="{0FA0EE20-D53F-4A0C-B0CA-1CC04F5827EA}"/>
    <hyperlink ref="L40" r:id="rId2" display="＜過去の機器＞" xr:uid="{EBF149AE-620F-4DB4-87B3-7500B195C964}"/>
    <hyperlink ref="C49" r:id="rId3" display="【論文リスト】" xr:uid="{4EDC38CF-6FBF-4276-91BC-5E4E21509D6E}"/>
    <hyperlink ref="B3" r:id="rId4" display="【web版成果報告フォーム】" xr:uid="{1B4E7A9B-00FB-4CA9-9C95-16EBE73341B1}"/>
    <hyperlink ref="B3:D3" r:id="rId5" display="https://forms.office.com/Pages/ResponsePage.aspx?id=g7JUf-0iPEqpRHX3VeWDBiJ_hTp2d4pCpetWHb7xFUlUMFJYOExDVFdaVVZPS05USEs5UUc4NUxRUy4u" xr:uid="{B8C892C3-24AE-49BF-BC2E-F537B0917F82}"/>
  </hyperlinks>
  <pageMargins left="0.25" right="0.25" top="0.75" bottom="0.75" header="0.3" footer="0.3"/>
  <pageSetup paperSize="9" scale="63"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12289" r:id="rId9" name="Check Box 1">
              <controlPr defaultSize="0" autoFill="0" autoLine="0" autoPict="0">
                <anchor moveWithCells="1">
                  <from>
                    <xdr:col>2</xdr:col>
                    <xdr:colOff>5443</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2290" r:id="rId10" name="Check Box 2">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2291" r:id="rId11" name="Check Box 3">
              <controlPr defaultSize="0" autoFill="0" autoLine="0" autoPict="0">
                <anchor moveWithCells="1">
                  <from>
                    <xdr:col>2</xdr:col>
                    <xdr:colOff>5443</xdr:colOff>
                    <xdr:row>24</xdr:row>
                    <xdr:rowOff>0</xdr:rowOff>
                  </from>
                  <to>
                    <xdr:col>3</xdr:col>
                    <xdr:colOff>10886</xdr:colOff>
                    <xdr:row>25</xdr:row>
                    <xdr:rowOff>0</xdr:rowOff>
                  </to>
                </anchor>
              </controlPr>
            </control>
          </mc:Choice>
        </mc:AlternateContent>
        <mc:AlternateContent xmlns:mc="http://schemas.openxmlformats.org/markup-compatibility/2006">
          <mc:Choice Requires="x14">
            <control shapeId="12292" r:id="rId12" name="Check Box 4">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2293" r:id="rId13" name="Check Box 5">
              <controlPr defaultSize="0" autoFill="0" autoLine="0" autoPict="0">
                <anchor moveWithCells="1">
                  <from>
                    <xdr:col>2</xdr:col>
                    <xdr:colOff>5443</xdr:colOff>
                    <xdr:row>21</xdr:row>
                    <xdr:rowOff>0</xdr:rowOff>
                  </from>
                  <to>
                    <xdr:col>3</xdr:col>
                    <xdr:colOff>5443</xdr:colOff>
                    <xdr:row>22</xdr:row>
                    <xdr:rowOff>0</xdr:rowOff>
                  </to>
                </anchor>
              </controlPr>
            </control>
          </mc:Choice>
        </mc:AlternateContent>
        <mc:AlternateContent xmlns:mc="http://schemas.openxmlformats.org/markup-compatibility/2006">
          <mc:Choice Requires="x14">
            <control shapeId="12294" r:id="rId14" name="Check Box 6">
              <controlPr defaultSize="0" autoFill="0" autoLine="0" autoPict="0">
                <anchor moveWithCells="1">
                  <from>
                    <xdr:col>2</xdr:col>
                    <xdr:colOff>5443</xdr:colOff>
                    <xdr:row>25</xdr:row>
                    <xdr:rowOff>0</xdr:rowOff>
                  </from>
                  <to>
                    <xdr:col>3</xdr:col>
                    <xdr:colOff>10886</xdr:colOff>
                    <xdr:row>26</xdr:row>
                    <xdr:rowOff>0</xdr:rowOff>
                  </to>
                </anchor>
              </controlPr>
            </control>
          </mc:Choice>
        </mc:AlternateContent>
        <mc:AlternateContent xmlns:mc="http://schemas.openxmlformats.org/markup-compatibility/2006">
          <mc:Choice Requires="x14">
            <control shapeId="12295" r:id="rId15" name="Check Box 7">
              <controlPr defaultSize="0" autoFill="0" autoLine="0" autoPict="0">
                <anchor moveWithCells="1">
                  <from>
                    <xdr:col>2</xdr:col>
                    <xdr:colOff>5443</xdr:colOff>
                    <xdr:row>26</xdr:row>
                    <xdr:rowOff>0</xdr:rowOff>
                  </from>
                  <to>
                    <xdr:col>3</xdr:col>
                    <xdr:colOff>5443</xdr:colOff>
                    <xdr:row>27</xdr:row>
                    <xdr:rowOff>0</xdr:rowOff>
                  </to>
                </anchor>
              </controlPr>
            </control>
          </mc:Choice>
        </mc:AlternateContent>
        <mc:AlternateContent xmlns:mc="http://schemas.openxmlformats.org/markup-compatibility/2006">
          <mc:Choice Requires="x14">
            <control shapeId="12296" r:id="rId16" name="Check Box 8">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2297" r:id="rId17" name="Check Box 9">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2298" r:id="rId18" name="Check Box 10">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2299" r:id="rId19" name="Check Box 11">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2300" r:id="rId20" name="Check Box 12">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2301" r:id="rId21" name="Check Box 13">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2302" r:id="rId22" name="Check Box 14">
              <controlPr defaultSize="0" autoFill="0" autoLine="0" autoPict="0">
                <anchor moveWithCells="1">
                  <from>
                    <xdr:col>5</xdr:col>
                    <xdr:colOff>5443</xdr:colOff>
                    <xdr:row>27</xdr:row>
                    <xdr:rowOff>0</xdr:rowOff>
                  </from>
                  <to>
                    <xdr:col>6</xdr:col>
                    <xdr:colOff>5443</xdr:colOff>
                    <xdr:row>27</xdr:row>
                    <xdr:rowOff>234043</xdr:rowOff>
                  </to>
                </anchor>
              </controlPr>
            </control>
          </mc:Choice>
        </mc:AlternateContent>
        <mc:AlternateContent xmlns:mc="http://schemas.openxmlformats.org/markup-compatibility/2006">
          <mc:Choice Requires="x14">
            <control shapeId="12303" r:id="rId23" name="Check Box 1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2304" r:id="rId24" name="Check Box 16">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2305" r:id="rId25" name="Check Box 1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2306" r:id="rId26" name="Check Box 18">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2307" r:id="rId27" name="Check Box 19">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2308" r:id="rId28" name="Check Box 20">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2309" r:id="rId29" name="Check Box 21">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2310" r:id="rId30" name="Check Box 22">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2311" r:id="rId31" name="Check Box 23">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2312" r:id="rId32" name="Check Box 24">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2313" r:id="rId33" name="Check Box 25">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2314" r:id="rId34" name="Check Box 26">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2315" r:id="rId35" name="Check Box 27">
              <controlPr defaultSize="0" autoFill="0" autoLine="0" autoPict="0">
                <anchor moveWithCells="1">
                  <from>
                    <xdr:col>11</xdr:col>
                    <xdr:colOff>5443</xdr:colOff>
                    <xdr:row>27</xdr:row>
                    <xdr:rowOff>0</xdr:rowOff>
                  </from>
                  <to>
                    <xdr:col>12</xdr:col>
                    <xdr:colOff>5443</xdr:colOff>
                    <xdr:row>27</xdr:row>
                    <xdr:rowOff>234043</xdr:rowOff>
                  </to>
                </anchor>
              </controlPr>
            </control>
          </mc:Choice>
        </mc:AlternateContent>
        <mc:AlternateContent xmlns:mc="http://schemas.openxmlformats.org/markup-compatibility/2006">
          <mc:Choice Requires="x14">
            <control shapeId="12316" r:id="rId36" name="Check Box 2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2317" r:id="rId37" name="Check Box 29">
              <controlPr defaultSize="0" autoFill="0" autoLine="0" autoPict="0">
                <anchor moveWithCells="1">
                  <from>
                    <xdr:col>5</xdr:col>
                    <xdr:colOff>5443</xdr:colOff>
                    <xdr:row>29</xdr:row>
                    <xdr:rowOff>0</xdr:rowOff>
                  </from>
                  <to>
                    <xdr:col>6</xdr:col>
                    <xdr:colOff>5443</xdr:colOff>
                    <xdr:row>30</xdr:row>
                    <xdr:rowOff>0</xdr:rowOff>
                  </to>
                </anchor>
              </controlPr>
            </control>
          </mc:Choice>
        </mc:AlternateContent>
        <mc:AlternateContent xmlns:mc="http://schemas.openxmlformats.org/markup-compatibility/2006">
          <mc:Choice Requires="x14">
            <control shapeId="12318" r:id="rId38" name="Check Box 30">
              <controlPr defaultSize="0" autoFill="0" autoLine="0" autoPict="0">
                <anchor moveWithCells="1">
                  <from>
                    <xdr:col>8</xdr:col>
                    <xdr:colOff>5443</xdr:colOff>
                    <xdr:row>26</xdr:row>
                    <xdr:rowOff>0</xdr:rowOff>
                  </from>
                  <to>
                    <xdr:col>9</xdr:col>
                    <xdr:colOff>5443</xdr:colOff>
                    <xdr:row>27</xdr:row>
                    <xdr:rowOff>0</xdr:rowOff>
                  </to>
                </anchor>
              </controlPr>
            </control>
          </mc:Choice>
        </mc:AlternateContent>
        <mc:AlternateContent xmlns:mc="http://schemas.openxmlformats.org/markup-compatibility/2006">
          <mc:Choice Requires="x14">
            <control shapeId="12319" r:id="rId39" name="Check Box 31">
              <controlPr defaultSize="0" autoFill="0" autoLine="0" autoPict="0">
                <anchor moveWithCells="1">
                  <from>
                    <xdr:col>11</xdr:col>
                    <xdr:colOff>5443</xdr:colOff>
                    <xdr:row>29</xdr:row>
                    <xdr:rowOff>0</xdr:rowOff>
                  </from>
                  <to>
                    <xdr:col>12</xdr:col>
                    <xdr:colOff>5443</xdr:colOff>
                    <xdr:row>30</xdr:row>
                    <xdr:rowOff>0</xdr:rowOff>
                  </to>
                </anchor>
              </controlPr>
            </control>
          </mc:Choice>
        </mc:AlternateContent>
        <mc:AlternateContent xmlns:mc="http://schemas.openxmlformats.org/markup-compatibility/2006">
          <mc:Choice Requires="x14">
            <control shapeId="12320" r:id="rId40" name="Check Box 3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2321" r:id="rId41" name="Check Box 33">
              <controlPr defaultSize="0" autoFill="0" autoLine="0" autoPict="0">
                <anchor moveWithCells="1">
                  <from>
                    <xdr:col>2</xdr:col>
                    <xdr:colOff>5443</xdr:colOff>
                    <xdr:row>34</xdr:row>
                    <xdr:rowOff>0</xdr:rowOff>
                  </from>
                  <to>
                    <xdr:col>3</xdr:col>
                    <xdr:colOff>5443</xdr:colOff>
                    <xdr:row>34</xdr:row>
                    <xdr:rowOff>234043</xdr:rowOff>
                  </to>
                </anchor>
              </controlPr>
            </control>
          </mc:Choice>
        </mc:AlternateContent>
        <mc:AlternateContent xmlns:mc="http://schemas.openxmlformats.org/markup-compatibility/2006">
          <mc:Choice Requires="x14">
            <control shapeId="12322" r:id="rId42" name="Check Box 34">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2323" r:id="rId43" name="Check Box 35">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2324" r:id="rId44" name="Check Box 36">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2325" r:id="rId45" name="Check Box 37">
              <controlPr defaultSize="0" autoFill="0" autoLine="0" autoPict="0">
                <anchor moveWithCells="1">
                  <from>
                    <xdr:col>5</xdr:col>
                    <xdr:colOff>5443</xdr:colOff>
                    <xdr:row>34</xdr:row>
                    <xdr:rowOff>0</xdr:rowOff>
                  </from>
                  <to>
                    <xdr:col>6</xdr:col>
                    <xdr:colOff>5443</xdr:colOff>
                    <xdr:row>34</xdr:row>
                    <xdr:rowOff>234043</xdr:rowOff>
                  </to>
                </anchor>
              </controlPr>
            </control>
          </mc:Choice>
        </mc:AlternateContent>
        <mc:AlternateContent xmlns:mc="http://schemas.openxmlformats.org/markup-compatibility/2006">
          <mc:Choice Requires="x14">
            <control shapeId="12326" r:id="rId46" name="Check Box 3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2327" r:id="rId47" name="Check Box 3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2328" r:id="rId48" name="Check Box 40">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2329" r:id="rId49" name="Check Box 41">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2330" r:id="rId50" name="Check Box 42">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2331" r:id="rId51" name="Check Box 43">
              <controlPr defaultSize="0" autoFill="0" autoLine="0" autoPict="0">
                <anchor moveWithCells="1">
                  <from>
                    <xdr:col>8</xdr:col>
                    <xdr:colOff>5443</xdr:colOff>
                    <xdr:row>34</xdr:row>
                    <xdr:rowOff>0</xdr:rowOff>
                  </from>
                  <to>
                    <xdr:col>9</xdr:col>
                    <xdr:colOff>5443</xdr:colOff>
                    <xdr:row>34</xdr:row>
                    <xdr:rowOff>234043</xdr:rowOff>
                  </to>
                </anchor>
              </controlPr>
            </control>
          </mc:Choice>
        </mc:AlternateContent>
        <mc:AlternateContent xmlns:mc="http://schemas.openxmlformats.org/markup-compatibility/2006">
          <mc:Choice Requires="x14">
            <control shapeId="12332" r:id="rId52" name="Check Box 44">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2333" r:id="rId53" name="Check Box 45">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2334" r:id="rId54" name="Check Box 46">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2335" r:id="rId55" name="Check Box 47">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2336" r:id="rId56" name="Check Box 48">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2337" r:id="rId57" name="Check Box 49">
              <controlPr defaultSize="0" autoFill="0" autoLine="0" autoPict="0">
                <anchor moveWithCells="1">
                  <from>
                    <xdr:col>2</xdr:col>
                    <xdr:colOff>5443</xdr:colOff>
                    <xdr:row>42</xdr:row>
                    <xdr:rowOff>0</xdr:rowOff>
                  </from>
                  <to>
                    <xdr:col>3</xdr:col>
                    <xdr:colOff>5443</xdr:colOff>
                    <xdr:row>43</xdr:row>
                    <xdr:rowOff>0</xdr:rowOff>
                  </to>
                </anchor>
              </controlPr>
            </control>
          </mc:Choice>
        </mc:AlternateContent>
        <mc:AlternateContent xmlns:mc="http://schemas.openxmlformats.org/markup-compatibility/2006">
          <mc:Choice Requires="x14">
            <control shapeId="12338" r:id="rId58" name="Check Box 50">
              <controlPr defaultSize="0" autoFill="0" autoLine="0" autoPict="0">
                <anchor moveWithCells="1">
                  <from>
                    <xdr:col>2</xdr:col>
                    <xdr:colOff>5443</xdr:colOff>
                    <xdr:row>46</xdr:row>
                    <xdr:rowOff>0</xdr:rowOff>
                  </from>
                  <to>
                    <xdr:col>3</xdr:col>
                    <xdr:colOff>5443</xdr:colOff>
                    <xdr:row>46</xdr:row>
                    <xdr:rowOff>234043</xdr:rowOff>
                  </to>
                </anchor>
              </controlPr>
            </control>
          </mc:Choice>
        </mc:AlternateContent>
        <mc:AlternateContent xmlns:mc="http://schemas.openxmlformats.org/markup-compatibility/2006">
          <mc:Choice Requires="x14">
            <control shapeId="12339" r:id="rId59" name="Check Box 51">
              <controlPr defaultSize="0" autoFill="0" autoLine="0" autoPict="0">
                <anchor moveWithCells="1">
                  <from>
                    <xdr:col>2</xdr:col>
                    <xdr:colOff>5443</xdr:colOff>
                    <xdr:row>47</xdr:row>
                    <xdr:rowOff>0</xdr:rowOff>
                  </from>
                  <to>
                    <xdr:col>3</xdr:col>
                    <xdr:colOff>5443</xdr:colOff>
                    <xdr:row>48</xdr:row>
                    <xdr:rowOff>0</xdr:rowOff>
                  </to>
                </anchor>
              </controlPr>
            </control>
          </mc:Choice>
        </mc:AlternateContent>
        <mc:AlternateContent xmlns:mc="http://schemas.openxmlformats.org/markup-compatibility/2006">
          <mc:Choice Requires="x14">
            <control shapeId="12340" r:id="rId60" name="Check Box 52">
              <controlPr defaultSize="0" autoFill="0" autoLine="0" autoPict="0">
                <anchor moveWithCells="1">
                  <from>
                    <xdr:col>2</xdr:col>
                    <xdr:colOff>5443</xdr:colOff>
                    <xdr:row>22</xdr:row>
                    <xdr:rowOff>0</xdr:rowOff>
                  </from>
                  <to>
                    <xdr:col>3</xdr:col>
                    <xdr:colOff>5443</xdr:colOff>
                    <xdr:row>23</xdr:row>
                    <xdr:rowOff>0</xdr:rowOff>
                  </to>
                </anchor>
              </controlPr>
            </control>
          </mc:Choice>
        </mc:AlternateContent>
        <mc:AlternateContent xmlns:mc="http://schemas.openxmlformats.org/markup-compatibility/2006">
          <mc:Choice Requires="x14">
            <control shapeId="12341" r:id="rId61" name="Check Box 53">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2342" r:id="rId62" name="Check Box 54">
              <controlPr defaultSize="0" autoFill="0" autoLine="0" autoPict="0">
                <anchor moveWithCells="1">
                  <from>
                    <xdr:col>2</xdr:col>
                    <xdr:colOff>5443</xdr:colOff>
                    <xdr:row>24</xdr:row>
                    <xdr:rowOff>0</xdr:rowOff>
                  </from>
                  <to>
                    <xdr:col>3</xdr:col>
                    <xdr:colOff>5443</xdr:colOff>
                    <xdr:row>25</xdr:row>
                    <xdr:rowOff>0</xdr:rowOff>
                  </to>
                </anchor>
              </controlPr>
            </control>
          </mc:Choice>
        </mc:AlternateContent>
        <mc:AlternateContent xmlns:mc="http://schemas.openxmlformats.org/markup-compatibility/2006">
          <mc:Choice Requires="x14">
            <control shapeId="12343" r:id="rId63" name="Check Box 55">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2344" r:id="rId64" name="Check Box 56">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2345" r:id="rId65" name="Check Box 57">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2346" r:id="rId66" name="Check Box 58">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2347" r:id="rId67" name="Check Box 59">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2348" r:id="rId68" name="Check Box 60">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2349" r:id="rId69" name="Check Box 61">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2350" r:id="rId70" name="Check Box 6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2351" r:id="rId71" name="Check Box 63">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2352" r:id="rId72" name="Check Box 64">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2353" r:id="rId73" name="Check Box 65">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2354" r:id="rId74" name="Check Box 66">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2355" r:id="rId75" name="Check Box 67">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2356" r:id="rId76" name="Check Box 68">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2357" r:id="rId77" name="Check Box 69">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2358" r:id="rId78" name="Check Box 70">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2359" r:id="rId79" name="Check Box 71">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2360" r:id="rId80" name="Check Box 72">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2361" r:id="rId81" name="Check Box 73">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2362" r:id="rId82" name="Check Box 7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2363" r:id="rId83" name="Check Box 7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2364" r:id="rId84" name="Check Box 76">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2365" r:id="rId85" name="Check Box 7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2366" r:id="rId86" name="Check Box 78">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2367" r:id="rId87" name="Check Box 79">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2368" r:id="rId88" name="Check Box 80">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2369" r:id="rId89" name="Check Box 81">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2370" r:id="rId90" name="Check Box 82">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2371" r:id="rId91" name="Check Box 83">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2372" r:id="rId92" name="Check Box 84">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2373" r:id="rId93" name="Check Box 85">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2374" r:id="rId94" name="Check Box 86">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2375" r:id="rId95" name="Check Box 87">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2376" r:id="rId96" name="Check Box 88">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2377" r:id="rId97" name="Check Box 89">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2378" r:id="rId98" name="Check Box 90">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2379" r:id="rId99" name="Check Box 91">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2380" r:id="rId100" name="Check Box 92">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2381" r:id="rId101" name="Check Box 93">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2382" r:id="rId102" name="Check Box 94">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2383" r:id="rId103" name="Check Box 95">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2384" r:id="rId104" name="Check Box 96">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2385" r:id="rId105" name="Check Box 97">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2386" r:id="rId106" name="Check Box 9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2387" r:id="rId107" name="Check Box 99">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2388" r:id="rId108" name="Check Box 100">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2389" r:id="rId109" name="Check Box 101">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2390" r:id="rId110" name="Check Box 102">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2391" r:id="rId111" name="Check Box 103">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2392" r:id="rId112" name="Check Box 104">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2393" r:id="rId113" name="Check Box 105">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2394" r:id="rId114" name="Check Box 106">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2395" r:id="rId115" name="Check Box 107">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2396" r:id="rId116" name="Check Box 10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2397" r:id="rId117" name="Check Box 10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2398" r:id="rId118" name="Check Box 110">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2399" r:id="rId119" name="Check Box 111">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2400" r:id="rId120" name="Check Box 112">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2401" r:id="rId121" name="Check Box 113">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2402" r:id="rId122" name="Check Box 114">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2403" r:id="rId123" name="Check Box 115">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2404" r:id="rId124" name="Check Box 116">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2405" r:id="rId125" name="Check Box 117">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2406" r:id="rId126" name="Check Box 118">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692E3-6F40-4203-8BF2-BA5C805A46EB}">
  <sheetPr>
    <pageSetUpPr fitToPage="1"/>
  </sheetPr>
  <dimension ref="A1:O53"/>
  <sheetViews>
    <sheetView showGridLines="0" zoomScaleNormal="100" workbookViewId="0">
      <selection activeCell="C6" sqref="C6:D6"/>
    </sheetView>
  </sheetViews>
  <sheetFormatPr defaultColWidth="0" defaultRowHeight="18.45" customHeight="1" zeroHeight="1" x14ac:dyDescent="0.65"/>
  <cols>
    <col min="1" max="1" width="1.0703125" customWidth="1"/>
    <col min="2" max="3" width="3.0703125" customWidth="1"/>
    <col min="4" max="4" width="28.5703125" customWidth="1"/>
    <col min="5" max="5" width="1.0703125" customWidth="1"/>
    <col min="6" max="6" width="3.0703125" customWidth="1"/>
    <col min="7" max="7" width="28.5703125" customWidth="1"/>
    <col min="8" max="8" width="1.0703125" customWidth="1"/>
    <col min="9" max="9" width="3.0703125" customWidth="1"/>
    <col min="10" max="10" width="28.5703125" customWidth="1"/>
    <col min="11" max="11" width="1.0703125" customWidth="1"/>
    <col min="12" max="12" width="3.0703125" customWidth="1"/>
    <col min="13" max="13" width="28.5703125" customWidth="1"/>
    <col min="14" max="14" width="3.0703125" customWidth="1"/>
    <col min="15" max="15" width="1.0703125" customWidth="1"/>
    <col min="16" max="16384" width="9.140625" hidden="1"/>
  </cols>
  <sheetData>
    <row r="1" spans="1:14" ht="26.15" x14ac:dyDescent="0.65">
      <c r="B1" s="35" t="str">
        <f>IF('Form 1'!B1="","",'Form 1'!B1)</f>
        <v>分析機器部門 成果報告フォーム</v>
      </c>
      <c r="C1" s="35"/>
      <c r="D1" s="35"/>
      <c r="E1" s="35"/>
      <c r="F1" s="35"/>
      <c r="G1" s="35"/>
      <c r="H1" s="35"/>
      <c r="I1" s="35"/>
      <c r="J1" s="35"/>
      <c r="K1" s="35"/>
      <c r="L1" s="35"/>
      <c r="M1" s="35"/>
      <c r="N1" s="35"/>
    </row>
    <row r="2" spans="1:14" s="39" customFormat="1" ht="92.25" customHeight="1" x14ac:dyDescent="0.65">
      <c r="A2" s="39" t="str">
        <f>IF('Form 1'!A2="","",'Form 1'!A2)</f>
        <v>当部門の利用によって成果(論文・学会発表等)を得られた方は、web版成果報告フォームまたはこちらの成果報告フォームから情報をお寄せください。複数件の成果をまとめてご報告される場合はこちらのフォームをご使用頂き、各シートに1件ずつ分けてご記入ください。ご提出は「kiki@med.nagoya-u.ac.jp」宛にお送り願います。
いただいた情報は「東海国立大学機構個人情報保護規程」に基づき適切に管理し、機器導入にかかわるプロジェクトの報告資料や今後の設備機器拡充の為の資料に利用させていただきます。
お手数をおかけ致しますが、ご協力のほど宜しくお願い申し上げます。</v>
      </c>
    </row>
    <row r="3" spans="1:14" ht="18.45" customHeight="1" x14ac:dyDescent="0.65">
      <c r="B3" s="38" t="str">
        <f>IF('Form 1'!B3="","",'Form 1'!B3)</f>
        <v>【web版成果報告フォーム】</v>
      </c>
      <c r="C3" s="38"/>
      <c r="D3" s="38"/>
      <c r="E3" s="20"/>
      <c r="F3" s="20"/>
      <c r="G3" s="20"/>
      <c r="H3" s="20"/>
      <c r="I3" s="20"/>
      <c r="J3" s="20"/>
      <c r="K3" s="1"/>
      <c r="L3" s="1"/>
    </row>
    <row r="4" spans="1:14" x14ac:dyDescent="0.65"/>
    <row r="5" spans="1:14" x14ac:dyDescent="0.65">
      <c r="B5" s="19" t="str">
        <f>IF('Form 1'!B5="","",'Form 1'!B5)</f>
        <v>1. お名前</v>
      </c>
    </row>
    <row r="6" spans="1:14" x14ac:dyDescent="0.65">
      <c r="C6" s="36" t="str">
        <f>IF('Form 1'!C6="","",'Form 1'!C6)</f>
        <v/>
      </c>
      <c r="D6" s="36"/>
      <c r="J6" s="3"/>
    </row>
    <row r="7" spans="1:14" x14ac:dyDescent="0.65"/>
    <row r="8" spans="1:14" x14ac:dyDescent="0.65">
      <c r="B8" s="19" t="str">
        <f>IF('Form 1'!B8="","",'Form 1'!B8)</f>
        <v>2. メールアドレス</v>
      </c>
      <c r="J8" s="7"/>
    </row>
    <row r="9" spans="1:14" x14ac:dyDescent="0.65">
      <c r="C9" s="36" t="str">
        <f>IF('Form 1'!C9="","",'Form 1'!C9)</f>
        <v/>
      </c>
      <c r="D9" s="36"/>
      <c r="J9" s="7"/>
    </row>
    <row r="10" spans="1:14" x14ac:dyDescent="0.65">
      <c r="J10" s="7"/>
    </row>
    <row r="11" spans="1:14" x14ac:dyDescent="0.65">
      <c r="B11" s="19" t="str">
        <f>IF('Form 1'!B11="","",'Form 1'!B11)</f>
        <v>3. 成果の種類</v>
      </c>
    </row>
    <row r="12" spans="1:14" x14ac:dyDescent="0.65">
      <c r="C12" s="36"/>
      <c r="D12" s="36"/>
      <c r="G12" s="4"/>
    </row>
    <row r="13" spans="1:14" x14ac:dyDescent="0.65">
      <c r="C13" s="3" t="b">
        <f>IF(C12="論文", "論文の和文タイトルを記入してください。",IF(C12="その他", "「その他」の場合は、成果の種類を記入してください。"))</f>
        <v>0</v>
      </c>
      <c r="D13" s="18"/>
      <c r="G13" s="4"/>
    </row>
    <row r="14" spans="1:14" x14ac:dyDescent="0.65">
      <c r="C14" s="37"/>
      <c r="D14" s="37"/>
      <c r="E14" s="37"/>
      <c r="F14" s="37"/>
      <c r="G14" s="37"/>
    </row>
    <row r="15" spans="1:14" x14ac:dyDescent="0.65">
      <c r="G15" s="3"/>
    </row>
    <row r="16" spans="1:14" x14ac:dyDescent="0.65">
      <c r="B16" s="19" t="str">
        <f>IF('Form 1'!B16="","",'Form 1'!B16)</f>
        <v>4. 成果の情報</v>
      </c>
    </row>
    <row r="17" spans="2:13" ht="55.3" customHeight="1" x14ac:dyDescent="0.65">
      <c r="C17" s="25"/>
      <c r="D17" s="25"/>
      <c r="E17" s="25"/>
      <c r="F17" s="25"/>
      <c r="G17" s="25"/>
    </row>
    <row r="18" spans="2:13" x14ac:dyDescent="0.65">
      <c r="C18" s="6" t="b">
        <f>IF(C12="論文","DOI or URL or ジャーナル名・タイトル・著者名などを記入してください。",IF(C12="学位論文（修論、卒論含む）","記入例：東山 優（2021），〇〇の研究，△△学部□□学科卒業論文",IF(C12="口頭発表", "記入例：東海林 蓮，××反応経路の解析，第×回☆☆学会春季年会（横浜，3月，2021）",IF(OR(C12="特許、著書、受賞など",C12="その他"),"名称や年などを適宜記入してください。"))))</f>
        <v>0</v>
      </c>
      <c r="D18" s="6"/>
      <c r="E18" s="6"/>
      <c r="F18" s="5"/>
      <c r="H18" s="6"/>
      <c r="I18" s="6"/>
      <c r="K18" s="6"/>
      <c r="L18" s="6"/>
    </row>
    <row r="19" spans="2:13" x14ac:dyDescent="0.65">
      <c r="G19" s="5"/>
    </row>
    <row r="20" spans="2:13" x14ac:dyDescent="0.65">
      <c r="B20" s="19" t="str">
        <f>IF('Form 1'!B20="","",'Form 1'!B20)</f>
        <v>5. 使用機器</v>
      </c>
    </row>
    <row r="21" spans="2:13" x14ac:dyDescent="0.65">
      <c r="C21" s="8" t="str">
        <f>IF('Form 1'!C21="","",'Form 1'!C21)</f>
        <v>電子顕微鏡</v>
      </c>
      <c r="D21" s="9"/>
      <c r="F21" s="8" t="str">
        <f>IF('Form 1'!F21="","",'Form 1'!F21)</f>
        <v>光学顕微鏡</v>
      </c>
      <c r="G21" s="9"/>
      <c r="I21" s="8" t="str">
        <f>IF('Form 1'!I21="","",'Form 1'!I21)</f>
        <v>光学顕微鏡試料作製装置</v>
      </c>
      <c r="J21" s="9"/>
      <c r="L21" s="8" t="str">
        <f>IF('Form 1'!L21="","",'Form 1'!L21)</f>
        <v>DNA・タンパク質関連装置</v>
      </c>
      <c r="M21" s="9"/>
    </row>
    <row r="22" spans="2:13" x14ac:dyDescent="0.65">
      <c r="C22" s="10"/>
      <c r="D22" s="11" t="str">
        <f>IF('Form 1'!D22="","",'Form 1'!D22)</f>
        <v xml:space="preserve">JEM-1400 Flash </v>
      </c>
      <c r="F22" s="10"/>
      <c r="G22" s="11" t="str">
        <f>IF('Form 1'!G22="","",'Form 1'!G22)</f>
        <v>AXR + N-STORM</v>
      </c>
      <c r="I22" s="10"/>
      <c r="J22" s="11" t="str">
        <f>IF('Form 1'!J22="","",'Form 1'!J22)</f>
        <v xml:space="preserve">REM-710 </v>
      </c>
      <c r="L22" s="10"/>
      <c r="M22" s="11" t="str">
        <f>IF('Form 1'!M22="","",'Form 1'!M22)</f>
        <v>Agilent2100</v>
      </c>
    </row>
    <row r="23" spans="2:13" x14ac:dyDescent="0.65">
      <c r="C23" s="10"/>
      <c r="D23" s="11" t="str">
        <f>IF('Form 1'!D23="","",'Form 1'!D23)</f>
        <v xml:space="preserve">JEM-1400 Plus </v>
      </c>
      <c r="F23" s="10"/>
      <c r="G23" s="11" t="str">
        <f>IF('Form 1'!G23="","",'Form 1'!G23)</f>
        <v>TiE-A1R</v>
      </c>
      <c r="I23" s="10"/>
      <c r="J23" s="11" t="str">
        <f>IF('Form 1'!J23="","",'Form 1'!J23)</f>
        <v xml:space="preserve">CM3050 S </v>
      </c>
      <c r="L23" s="10"/>
      <c r="M23" s="11" t="str">
        <f>IF('Form 1'!M23="","",'Form 1'!M23)</f>
        <v>QX200</v>
      </c>
    </row>
    <row r="24" spans="2:13" x14ac:dyDescent="0.65">
      <c r="C24" s="10"/>
      <c r="D24" s="11" t="str">
        <f>IF('Form 1'!D24="","",'Form 1'!D24)</f>
        <v xml:space="preserve">JSM-7610F </v>
      </c>
      <c r="F24" s="10"/>
      <c r="G24" s="11" t="str">
        <f>IF('Form 1'!G24="","",'Form 1'!G24)</f>
        <v xml:space="preserve">A1RMP </v>
      </c>
      <c r="I24" s="10"/>
      <c r="J24" s="24" t="str">
        <f>IF('Form 1'!J24="","",'Form 1'!J24)</f>
        <v>VENTANA DISCOVERY ULTRA (免疫染色受託)</v>
      </c>
      <c r="L24" s="10"/>
      <c r="M24" s="11" t="str">
        <f>IF('Form 1'!M24="","",'Form 1'!M24)</f>
        <v>Optima L100-XP</v>
      </c>
    </row>
    <row r="25" spans="2:13" x14ac:dyDescent="0.65">
      <c r="C25" s="10"/>
      <c r="D25" s="11" t="str">
        <f>IF('Form 1'!D25="","",'Form 1'!D25)</f>
        <v xml:space="preserve">UC7i </v>
      </c>
      <c r="F25" s="10"/>
      <c r="G25" s="11" t="str">
        <f>IF('Form 1'!G25="","",'Form 1'!G25)</f>
        <v xml:space="preserve">SpinSR10 </v>
      </c>
      <c r="I25" s="10"/>
      <c r="J25" s="11" t="str">
        <f>IF('Form 1'!J25="","",'Form 1'!J25)</f>
        <v xml:space="preserve">VT1200 S </v>
      </c>
      <c r="L25" s="10"/>
      <c r="M25" s="11" t="str">
        <f>IF('Form 1'!M25="","",'Form 1'!M25)</f>
        <v>Optima XE-100</v>
      </c>
    </row>
    <row r="26" spans="2:13" x14ac:dyDescent="0.65">
      <c r="C26" s="10"/>
      <c r="D26" s="11" t="str">
        <f>IF('Form 1'!D26="","",'Form 1'!D26)</f>
        <v xml:space="preserve">NL-OPC80NS </v>
      </c>
      <c r="F26" s="10"/>
      <c r="G26" s="11" t="str">
        <f>IF('Form 1'!G26="","",'Form 1'!G26)</f>
        <v>LSM880-ELYRA</v>
      </c>
      <c r="I26" s="10"/>
      <c r="J26" s="11" t="str">
        <f>IF('Form 1'!J26="","",'Form 1'!J26)</f>
        <v>標本作製受託サービス</v>
      </c>
      <c r="L26" s="10"/>
      <c r="M26" s="11" t="str">
        <f>IF('Form 1'!M26="","",'Form 1'!M26)</f>
        <v>MiSeq</v>
      </c>
    </row>
    <row r="27" spans="2:13" x14ac:dyDescent="0.65">
      <c r="C27" s="21" t="b">
        <v>0</v>
      </c>
      <c r="D27" s="11" t="str">
        <f>IF(C27=FALSE, "その他",IF(C27=TRUE, "以下に機器名を記入してください"))</f>
        <v>その他</v>
      </c>
      <c r="F27" s="10"/>
      <c r="G27" s="11" t="str">
        <f>IF('Form 1'!G27="","",'Form 1'!G27)</f>
        <v xml:space="preserve">BZ-X800 </v>
      </c>
      <c r="I27" s="21" t="b">
        <v>0</v>
      </c>
      <c r="J27" s="11" t="str">
        <f>IF(I27=FALSE, "その他",IF(I27=TRUE, "以下に機器名を記入してください"))</f>
        <v>その他</v>
      </c>
      <c r="L27" s="10"/>
      <c r="M27" s="11" t="str">
        <f>IF('Form 1'!M27="","",'Form 1'!M27)</f>
        <v>AriaMX</v>
      </c>
    </row>
    <row r="28" spans="2:13" x14ac:dyDescent="0.65">
      <c r="C28" s="12"/>
      <c r="D28" s="22"/>
      <c r="F28" s="10"/>
      <c r="G28" s="11" t="str">
        <f>IF('Form 1'!G28="","",'Form 1'!G28)</f>
        <v xml:space="preserve">BZ-9000 </v>
      </c>
      <c r="I28" s="12"/>
      <c r="J28" s="22"/>
      <c r="L28" s="10"/>
      <c r="M28" s="11" t="str">
        <f>IF('Form 1'!M28="","",'Form 1'!M28)</f>
        <v xml:space="preserve">Mx3005P </v>
      </c>
    </row>
    <row r="29" spans="2:13" x14ac:dyDescent="0.65">
      <c r="C29" s="12"/>
      <c r="D29" s="11"/>
      <c r="F29" s="10"/>
      <c r="G29" s="11" t="str">
        <f>IF('Form 1'!G29="","",'Form 1'!G29)</f>
        <v xml:space="preserve">IncuCyte SX5 </v>
      </c>
      <c r="I29" s="12"/>
      <c r="J29" s="11"/>
      <c r="L29" s="10"/>
      <c r="M29" s="11" t="str">
        <f>IF('Form 1'!M29="","",'Form 1'!M29)</f>
        <v xml:space="preserve">LAS4010 </v>
      </c>
    </row>
    <row r="30" spans="2:13" x14ac:dyDescent="0.65">
      <c r="C30" s="12"/>
      <c r="D30" s="11"/>
      <c r="F30" s="21" t="b">
        <v>0</v>
      </c>
      <c r="G30" s="11" t="str">
        <f>IF(F30=FALSE, "その他",IF(F30=TRUE, "以下に機器名を記入してください"))</f>
        <v>その他</v>
      </c>
      <c r="I30" s="12"/>
      <c r="J30" s="11"/>
      <c r="L30" s="21" t="b">
        <v>0</v>
      </c>
      <c r="M30" s="11" t="str">
        <f>IF(L30=FALSE, "その他",IF(L30=TRUE, "以下に機器名を記入してください"))</f>
        <v>その他</v>
      </c>
    </row>
    <row r="31" spans="2:13" x14ac:dyDescent="0.65">
      <c r="C31" s="13"/>
      <c r="D31" s="14"/>
      <c r="F31" s="13"/>
      <c r="G31" s="23"/>
      <c r="I31" s="13"/>
      <c r="J31" s="14"/>
      <c r="L31" s="13"/>
      <c r="M31" s="23"/>
    </row>
    <row r="32" spans="2:13" x14ac:dyDescent="0.65">
      <c r="G32" s="1"/>
    </row>
    <row r="33" spans="2:13" x14ac:dyDescent="0.65">
      <c r="C33" s="8" t="str">
        <f>IF('Form 1'!C33="","",'Form 1'!C33)</f>
        <v>質量分析装置</v>
      </c>
      <c r="D33" s="9"/>
      <c r="F33" s="8" t="str">
        <f>IF('Form 1'!F33="","",'Form 1'!F33)</f>
        <v>フローサイトメーター</v>
      </c>
      <c r="G33" s="16"/>
      <c r="I33" s="8" t="str">
        <f>IF('Form 1'!I33="","",'Form 1'!I33)</f>
        <v>分子間相互作用解析装置</v>
      </c>
      <c r="J33" s="9"/>
      <c r="L33" s="8" t="str">
        <f>IF('Form 1'!L33="","",'Form 1'!L33)</f>
        <v>その他の装置</v>
      </c>
      <c r="M33" s="9"/>
    </row>
    <row r="34" spans="2:13" x14ac:dyDescent="0.65">
      <c r="C34" s="10"/>
      <c r="D34" s="11" t="str">
        <f>IF('Form 1'!D34="","",'Form 1'!D34)</f>
        <v>Q Exactive</v>
      </c>
      <c r="F34" s="10"/>
      <c r="G34" s="11" t="str">
        <f>IF('Form 1'!G34="","",'Form 1'!G34)</f>
        <v xml:space="preserve">FACS Aria Fusion </v>
      </c>
      <c r="I34" s="10"/>
      <c r="J34" s="11" t="str">
        <f>IF('Form 1'!J34="","",'Form 1'!J34)</f>
        <v xml:space="preserve">Biacore X100 </v>
      </c>
      <c r="L34" s="29" t="str">
        <f>IF('Form 1'!L34="","",'Form 1'!L34)</f>
        <v>該当する分類が無い場合は以下に記入してください。</v>
      </c>
      <c r="M34" s="30"/>
    </row>
    <row r="35" spans="2:13" x14ac:dyDescent="0.65">
      <c r="C35" s="10"/>
      <c r="D35" s="11" t="str">
        <f>IF('Form 1'!D35="","",'Form 1'!D35)</f>
        <v>Orbitrap Fusion</v>
      </c>
      <c r="F35" s="10"/>
      <c r="G35" s="11" t="str">
        <f>IF('Form 1'!G35="","",'Form 1'!G35)</f>
        <v xml:space="preserve">FACS Melody </v>
      </c>
      <c r="I35" s="10"/>
      <c r="J35" s="11" t="str">
        <f>IF('Form 1'!J35="","",'Form 1'!J35)</f>
        <v xml:space="preserve">MicroCal PEAQ-ITC </v>
      </c>
      <c r="L35" s="29"/>
      <c r="M35" s="30"/>
    </row>
    <row r="36" spans="2:13" x14ac:dyDescent="0.65">
      <c r="C36" s="10"/>
      <c r="D36" s="11" t="str">
        <f>IF('Form 1'!D36="","",'Form 1'!D36)</f>
        <v>QTRAP6500</v>
      </c>
      <c r="F36" s="10"/>
      <c r="G36" s="11" t="str">
        <f>IF('Form 1'!G36="","",'Form 1'!G36)</f>
        <v xml:space="preserve">FACS Canto II </v>
      </c>
      <c r="I36" s="10"/>
      <c r="J36" s="11" t="str">
        <f>IF('Form 1'!J36="","",'Form 1'!J36)</f>
        <v xml:space="preserve">SPRm 200AP </v>
      </c>
      <c r="L36" s="31"/>
      <c r="M36" s="32"/>
    </row>
    <row r="37" spans="2:13" x14ac:dyDescent="0.65">
      <c r="C37" s="21" t="b">
        <v>0</v>
      </c>
      <c r="D37" s="11" t="str">
        <f>IF(C37=FALSE, "その他",IF(C37=TRUE, "以下に機器名を記入してください"))</f>
        <v>その他</v>
      </c>
      <c r="F37" s="10"/>
      <c r="G37" s="11" t="str">
        <f>IF('Form 1'!G37="","",'Form 1'!G37)</f>
        <v xml:space="preserve">LSR Fortessa X-20 </v>
      </c>
      <c r="I37" s="21" t="b">
        <v>0</v>
      </c>
      <c r="J37" s="11" t="str">
        <f>IF(I37=FALSE, "その他",IF(I37=TRUE, "以下に機器名を記入してください"))</f>
        <v>その他</v>
      </c>
      <c r="L37" s="33"/>
      <c r="M37" s="34"/>
    </row>
    <row r="38" spans="2:13" x14ac:dyDescent="0.65">
      <c r="C38" s="12"/>
      <c r="D38" s="22"/>
      <c r="F38" s="10"/>
      <c r="G38" s="11" t="str">
        <f>IF('Form 1'!G38="","",'Form 1'!G38)</f>
        <v xml:space="preserve">DxFLEX </v>
      </c>
      <c r="I38" s="12"/>
      <c r="J38" s="22"/>
    </row>
    <row r="39" spans="2:13" x14ac:dyDescent="0.65">
      <c r="C39" s="12"/>
      <c r="D39" s="11"/>
      <c r="F39" s="21" t="b">
        <v>0</v>
      </c>
      <c r="G39" s="11" t="str">
        <f>IF(F39=FALSE, "その他",IF(F39=TRUE, "以下に機器名を記入してください"))</f>
        <v>その他</v>
      </c>
      <c r="I39" s="12"/>
      <c r="J39" s="11"/>
      <c r="L39" s="26" t="str">
        <f>IF('Form 1'!L39="","",'Form 1'!L39)</f>
        <v>【設置機器リスト】</v>
      </c>
      <c r="M39" s="26"/>
    </row>
    <row r="40" spans="2:13" x14ac:dyDescent="0.65">
      <c r="C40" s="13"/>
      <c r="D40" s="14"/>
      <c r="F40" s="13"/>
      <c r="G40" s="23"/>
      <c r="I40" s="13"/>
      <c r="J40" s="14"/>
      <c r="L40" s="27" t="str">
        <f>IF('Form 1'!L40="","",'Form 1'!L40)</f>
        <v>【過去の機器】</v>
      </c>
      <c r="M40" s="27"/>
    </row>
    <row r="41" spans="2:13" x14ac:dyDescent="0.65">
      <c r="G41" s="1"/>
    </row>
    <row r="42" spans="2:13" x14ac:dyDescent="0.65">
      <c r="B42" s="19" t="str">
        <f>IF('Form 1'!B42="","",'Form 1'!B42)</f>
        <v>6. 感染症研究</v>
      </c>
    </row>
    <row r="43" spans="2:13" x14ac:dyDescent="0.65">
      <c r="C43" s="2"/>
      <c r="D43" t="str">
        <f>IF('Form 1'!D43="","",'Form 1'!D43)</f>
        <v>感染症(新型コロナウイルスを含む)に関連する研究内容の場合はチェックしてください。</v>
      </c>
      <c r="G43" s="1"/>
    </row>
    <row r="44" spans="2:13" x14ac:dyDescent="0.65">
      <c r="G44" s="1"/>
    </row>
    <row r="45" spans="2:13" x14ac:dyDescent="0.65">
      <c r="B45" s="19" t="str">
        <f>IF('Form 1'!B45="","",'Form 1'!B45)</f>
        <v>7. 論文情報の公開</v>
      </c>
    </row>
    <row r="46" spans="2:13" ht="55.3" customHeight="1" x14ac:dyDescent="0.65">
      <c r="C46" s="28" t="s">
        <v>59</v>
      </c>
      <c r="D46" s="28"/>
      <c r="E46" s="28"/>
      <c r="F46" s="28"/>
      <c r="G46" s="28"/>
      <c r="H46" s="28"/>
      <c r="I46" s="28"/>
      <c r="J46" s="28"/>
      <c r="K46" s="28"/>
      <c r="L46" s="28"/>
      <c r="M46" s="28"/>
    </row>
    <row r="47" spans="2:13" x14ac:dyDescent="0.65">
      <c r="C47" s="2"/>
      <c r="D47" t="s">
        <v>57</v>
      </c>
    </row>
    <row r="48" spans="2:13" x14ac:dyDescent="0.65">
      <c r="C48" s="2"/>
      <c r="D48" s="1" t="s">
        <v>58</v>
      </c>
    </row>
    <row r="49" spans="2:7" x14ac:dyDescent="0.65">
      <c r="C49" s="26" t="str">
        <f>IF('Form 1'!C49="","",'Form 1'!C49)</f>
        <v>【論文情報】</v>
      </c>
      <c r="D49" s="26"/>
    </row>
    <row r="50" spans="2:7" x14ac:dyDescent="0.65">
      <c r="D50" s="17"/>
    </row>
    <row r="51" spans="2:7" x14ac:dyDescent="0.65">
      <c r="B51" s="19" t="str">
        <f>IF('Form 1'!B51="","",'Form 1'!B51)</f>
        <v>8. 備考</v>
      </c>
    </row>
    <row r="52" spans="2:7" ht="36.9" customHeight="1" x14ac:dyDescent="0.65">
      <c r="C52" s="25"/>
      <c r="D52" s="25"/>
      <c r="E52" s="25"/>
      <c r="F52" s="25"/>
      <c r="G52" s="25"/>
    </row>
    <row r="53" spans="2:7" x14ac:dyDescent="0.65"/>
  </sheetData>
  <sheetProtection algorithmName="SHA-512" hashValue="UO1fqI7bV0Z2cFJ0tGqTa5gm70hDBpSiCn7RWykf1QawKdCpQjAdXCz5NVWzXXn2b0l7k6wK54LoemDDXVbGTw==" saltValue="xi5aUKRewIpFN0jnOleOEw==" spinCount="100000" sheet="1" objects="1" scenarios="1" selectLockedCells="1"/>
  <mergeCells count="16">
    <mergeCell ref="C12:D12"/>
    <mergeCell ref="B1:N1"/>
    <mergeCell ref="A2:XFD2"/>
    <mergeCell ref="B3:D3"/>
    <mergeCell ref="C6:D6"/>
    <mergeCell ref="C9:D9"/>
    <mergeCell ref="L40:M40"/>
    <mergeCell ref="C46:M46"/>
    <mergeCell ref="C49:D49"/>
    <mergeCell ref="C52:G52"/>
    <mergeCell ref="C14:G14"/>
    <mergeCell ref="C17:G17"/>
    <mergeCell ref="L34:M35"/>
    <mergeCell ref="L36:M36"/>
    <mergeCell ref="L37:M37"/>
    <mergeCell ref="L39:M39"/>
  </mergeCells>
  <phoneticPr fontId="1"/>
  <conditionalFormatting sqref="C13 G15 C18:E18">
    <cfRule type="containsText" dxfId="77" priority="12" operator="containsText" text="FALSE">
      <formula>NOT(ISERROR(SEARCH("FALSE",C13)))</formula>
    </cfRule>
  </conditionalFormatting>
  <conditionalFormatting sqref="C14">
    <cfRule type="expression" dxfId="76" priority="13">
      <formula>OR(C12="論文",C12="その他")</formula>
    </cfRule>
  </conditionalFormatting>
  <conditionalFormatting sqref="D38">
    <cfRule type="expression" dxfId="75" priority="3">
      <formula>C37=TRUE</formula>
    </cfRule>
  </conditionalFormatting>
  <conditionalFormatting sqref="D28:E28">
    <cfRule type="expression" dxfId="74" priority="11">
      <formula>C27=TRUE</formula>
    </cfRule>
  </conditionalFormatting>
  <conditionalFormatting sqref="G31">
    <cfRule type="expression" dxfId="73" priority="5">
      <formula>F30=TRUE</formula>
    </cfRule>
  </conditionalFormatting>
  <conditionalFormatting sqref="G40">
    <cfRule type="expression" dxfId="72" priority="1">
      <formula>F39=TRUE</formula>
    </cfRule>
  </conditionalFormatting>
  <conditionalFormatting sqref="H28">
    <cfRule type="expression" dxfId="71" priority="8">
      <formula>G27=TRUE</formula>
    </cfRule>
  </conditionalFormatting>
  <conditionalFormatting sqref="H18:I18">
    <cfRule type="containsText" dxfId="70" priority="9" operator="containsText" text="FALSE">
      <formula>NOT(ISERROR(SEARCH("FALSE",H18)))</formula>
    </cfRule>
  </conditionalFormatting>
  <conditionalFormatting sqref="I28">
    <cfRule type="expression" dxfId="69" priority="10">
      <formula>G27=TRUE</formula>
    </cfRule>
  </conditionalFormatting>
  <conditionalFormatting sqref="J38">
    <cfRule type="expression" dxfId="68" priority="2">
      <formula>I37=TRUE</formula>
    </cfRule>
  </conditionalFormatting>
  <conditionalFormatting sqref="J28:K28">
    <cfRule type="expression" dxfId="67" priority="4">
      <formula>I27=TRUE</formula>
    </cfRule>
  </conditionalFormatting>
  <conditionalFormatting sqref="K18:L18">
    <cfRule type="containsText" dxfId="66" priority="7" operator="containsText" text="FALSE">
      <formula>NOT(ISERROR(SEARCH("FALSE",K18)))</formula>
    </cfRule>
  </conditionalFormatting>
  <conditionalFormatting sqref="M31">
    <cfRule type="expression" dxfId="65" priority="6">
      <formula>L30=TRUE</formula>
    </cfRule>
  </conditionalFormatting>
  <dataValidations count="1">
    <dataValidation type="list" allowBlank="1" showInputMessage="1" showErrorMessage="1" sqref="C12:D12" xr:uid="{0BE4C8AC-F080-4C4B-992A-74DCDD08A40C}">
      <formula1>"論文, 学位論文（修論、卒論含む）, 口頭発表, 特許、著書、受賞など, その他"</formula1>
    </dataValidation>
  </dataValidations>
  <hyperlinks>
    <hyperlink ref="L39" r:id="rId1" display="＜設置機器リスト＞" xr:uid="{7E2038FF-990C-4818-BD28-E685A1ACCA6C}"/>
    <hyperlink ref="L40" r:id="rId2" display="＜過去の機器＞" xr:uid="{142BB887-F9DF-4493-A859-91C0AAA1FB0D}"/>
    <hyperlink ref="C49" r:id="rId3" display="【論文リスト】" xr:uid="{F6F74850-284A-4EDF-AC39-9F8C655C1854}"/>
    <hyperlink ref="B3" r:id="rId4" display="【web版成果報告フォーム】" xr:uid="{E60B70EF-1E64-478F-B596-50457C62D6F8}"/>
    <hyperlink ref="B3:D3" r:id="rId5" display="https://forms.office.com/Pages/ResponsePage.aspx?id=g7JUf-0iPEqpRHX3VeWDBiJ_hTp2d4pCpetWHb7xFUlUMFJYOExDVFdaVVZPS05USEs5UUc4NUxRUy4u" xr:uid="{85146B94-520F-4FB2-A715-CC53332C4D8B}"/>
  </hyperlinks>
  <pageMargins left="0.25" right="0.25" top="0.75" bottom="0.75" header="0.3" footer="0.3"/>
  <pageSetup paperSize="9" scale="63"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13313" r:id="rId9" name="Check Box 1">
              <controlPr defaultSize="0" autoFill="0" autoLine="0" autoPict="0">
                <anchor moveWithCells="1">
                  <from>
                    <xdr:col>2</xdr:col>
                    <xdr:colOff>5443</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3314" r:id="rId10" name="Check Box 2">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3315" r:id="rId11" name="Check Box 3">
              <controlPr defaultSize="0" autoFill="0" autoLine="0" autoPict="0">
                <anchor moveWithCells="1">
                  <from>
                    <xdr:col>2</xdr:col>
                    <xdr:colOff>5443</xdr:colOff>
                    <xdr:row>24</xdr:row>
                    <xdr:rowOff>0</xdr:rowOff>
                  </from>
                  <to>
                    <xdr:col>3</xdr:col>
                    <xdr:colOff>10886</xdr:colOff>
                    <xdr:row>25</xdr:row>
                    <xdr:rowOff>0</xdr:rowOff>
                  </to>
                </anchor>
              </controlPr>
            </control>
          </mc:Choice>
        </mc:AlternateContent>
        <mc:AlternateContent xmlns:mc="http://schemas.openxmlformats.org/markup-compatibility/2006">
          <mc:Choice Requires="x14">
            <control shapeId="13316" r:id="rId12" name="Check Box 4">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3317" r:id="rId13" name="Check Box 5">
              <controlPr defaultSize="0" autoFill="0" autoLine="0" autoPict="0">
                <anchor moveWithCells="1">
                  <from>
                    <xdr:col>2</xdr:col>
                    <xdr:colOff>5443</xdr:colOff>
                    <xdr:row>21</xdr:row>
                    <xdr:rowOff>0</xdr:rowOff>
                  </from>
                  <to>
                    <xdr:col>3</xdr:col>
                    <xdr:colOff>5443</xdr:colOff>
                    <xdr:row>22</xdr:row>
                    <xdr:rowOff>0</xdr:rowOff>
                  </to>
                </anchor>
              </controlPr>
            </control>
          </mc:Choice>
        </mc:AlternateContent>
        <mc:AlternateContent xmlns:mc="http://schemas.openxmlformats.org/markup-compatibility/2006">
          <mc:Choice Requires="x14">
            <control shapeId="13318" r:id="rId14" name="Check Box 6">
              <controlPr defaultSize="0" autoFill="0" autoLine="0" autoPict="0">
                <anchor moveWithCells="1">
                  <from>
                    <xdr:col>2</xdr:col>
                    <xdr:colOff>5443</xdr:colOff>
                    <xdr:row>25</xdr:row>
                    <xdr:rowOff>0</xdr:rowOff>
                  </from>
                  <to>
                    <xdr:col>3</xdr:col>
                    <xdr:colOff>10886</xdr:colOff>
                    <xdr:row>26</xdr:row>
                    <xdr:rowOff>0</xdr:rowOff>
                  </to>
                </anchor>
              </controlPr>
            </control>
          </mc:Choice>
        </mc:AlternateContent>
        <mc:AlternateContent xmlns:mc="http://schemas.openxmlformats.org/markup-compatibility/2006">
          <mc:Choice Requires="x14">
            <control shapeId="13319" r:id="rId15" name="Check Box 7">
              <controlPr defaultSize="0" autoFill="0" autoLine="0" autoPict="0">
                <anchor moveWithCells="1">
                  <from>
                    <xdr:col>2</xdr:col>
                    <xdr:colOff>5443</xdr:colOff>
                    <xdr:row>26</xdr:row>
                    <xdr:rowOff>0</xdr:rowOff>
                  </from>
                  <to>
                    <xdr:col>3</xdr:col>
                    <xdr:colOff>5443</xdr:colOff>
                    <xdr:row>27</xdr:row>
                    <xdr:rowOff>0</xdr:rowOff>
                  </to>
                </anchor>
              </controlPr>
            </control>
          </mc:Choice>
        </mc:AlternateContent>
        <mc:AlternateContent xmlns:mc="http://schemas.openxmlformats.org/markup-compatibility/2006">
          <mc:Choice Requires="x14">
            <control shapeId="13320" r:id="rId16" name="Check Box 8">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3321" r:id="rId17" name="Check Box 9">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3322" r:id="rId18" name="Check Box 10">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3323" r:id="rId19" name="Check Box 11">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3324" r:id="rId20" name="Check Box 12">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3325" r:id="rId21" name="Check Box 13">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3326" r:id="rId22" name="Check Box 14">
              <controlPr defaultSize="0" autoFill="0" autoLine="0" autoPict="0">
                <anchor moveWithCells="1">
                  <from>
                    <xdr:col>5</xdr:col>
                    <xdr:colOff>5443</xdr:colOff>
                    <xdr:row>27</xdr:row>
                    <xdr:rowOff>0</xdr:rowOff>
                  </from>
                  <to>
                    <xdr:col>6</xdr:col>
                    <xdr:colOff>5443</xdr:colOff>
                    <xdr:row>27</xdr:row>
                    <xdr:rowOff>234043</xdr:rowOff>
                  </to>
                </anchor>
              </controlPr>
            </control>
          </mc:Choice>
        </mc:AlternateContent>
        <mc:AlternateContent xmlns:mc="http://schemas.openxmlformats.org/markup-compatibility/2006">
          <mc:Choice Requires="x14">
            <control shapeId="13327" r:id="rId23" name="Check Box 1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3328" r:id="rId24" name="Check Box 16">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3329" r:id="rId25" name="Check Box 1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3330" r:id="rId26" name="Check Box 18">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3331" r:id="rId27" name="Check Box 19">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3332" r:id="rId28" name="Check Box 20">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3333" r:id="rId29" name="Check Box 21">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3334" r:id="rId30" name="Check Box 22">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3335" r:id="rId31" name="Check Box 23">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3336" r:id="rId32" name="Check Box 24">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3337" r:id="rId33" name="Check Box 25">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3338" r:id="rId34" name="Check Box 26">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3339" r:id="rId35" name="Check Box 27">
              <controlPr defaultSize="0" autoFill="0" autoLine="0" autoPict="0">
                <anchor moveWithCells="1">
                  <from>
                    <xdr:col>11</xdr:col>
                    <xdr:colOff>5443</xdr:colOff>
                    <xdr:row>27</xdr:row>
                    <xdr:rowOff>0</xdr:rowOff>
                  </from>
                  <to>
                    <xdr:col>12</xdr:col>
                    <xdr:colOff>5443</xdr:colOff>
                    <xdr:row>27</xdr:row>
                    <xdr:rowOff>234043</xdr:rowOff>
                  </to>
                </anchor>
              </controlPr>
            </control>
          </mc:Choice>
        </mc:AlternateContent>
        <mc:AlternateContent xmlns:mc="http://schemas.openxmlformats.org/markup-compatibility/2006">
          <mc:Choice Requires="x14">
            <control shapeId="13340" r:id="rId36" name="Check Box 2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3341" r:id="rId37" name="Check Box 29">
              <controlPr defaultSize="0" autoFill="0" autoLine="0" autoPict="0">
                <anchor moveWithCells="1">
                  <from>
                    <xdr:col>5</xdr:col>
                    <xdr:colOff>5443</xdr:colOff>
                    <xdr:row>29</xdr:row>
                    <xdr:rowOff>0</xdr:rowOff>
                  </from>
                  <to>
                    <xdr:col>6</xdr:col>
                    <xdr:colOff>5443</xdr:colOff>
                    <xdr:row>30</xdr:row>
                    <xdr:rowOff>0</xdr:rowOff>
                  </to>
                </anchor>
              </controlPr>
            </control>
          </mc:Choice>
        </mc:AlternateContent>
        <mc:AlternateContent xmlns:mc="http://schemas.openxmlformats.org/markup-compatibility/2006">
          <mc:Choice Requires="x14">
            <control shapeId="13342" r:id="rId38" name="Check Box 30">
              <controlPr defaultSize="0" autoFill="0" autoLine="0" autoPict="0">
                <anchor moveWithCells="1">
                  <from>
                    <xdr:col>8</xdr:col>
                    <xdr:colOff>5443</xdr:colOff>
                    <xdr:row>26</xdr:row>
                    <xdr:rowOff>0</xdr:rowOff>
                  </from>
                  <to>
                    <xdr:col>9</xdr:col>
                    <xdr:colOff>5443</xdr:colOff>
                    <xdr:row>27</xdr:row>
                    <xdr:rowOff>0</xdr:rowOff>
                  </to>
                </anchor>
              </controlPr>
            </control>
          </mc:Choice>
        </mc:AlternateContent>
        <mc:AlternateContent xmlns:mc="http://schemas.openxmlformats.org/markup-compatibility/2006">
          <mc:Choice Requires="x14">
            <control shapeId="13343" r:id="rId39" name="Check Box 31">
              <controlPr defaultSize="0" autoFill="0" autoLine="0" autoPict="0">
                <anchor moveWithCells="1">
                  <from>
                    <xdr:col>11</xdr:col>
                    <xdr:colOff>5443</xdr:colOff>
                    <xdr:row>29</xdr:row>
                    <xdr:rowOff>0</xdr:rowOff>
                  </from>
                  <to>
                    <xdr:col>12</xdr:col>
                    <xdr:colOff>5443</xdr:colOff>
                    <xdr:row>30</xdr:row>
                    <xdr:rowOff>0</xdr:rowOff>
                  </to>
                </anchor>
              </controlPr>
            </control>
          </mc:Choice>
        </mc:AlternateContent>
        <mc:AlternateContent xmlns:mc="http://schemas.openxmlformats.org/markup-compatibility/2006">
          <mc:Choice Requires="x14">
            <control shapeId="13344" r:id="rId40" name="Check Box 3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3345" r:id="rId41" name="Check Box 33">
              <controlPr defaultSize="0" autoFill="0" autoLine="0" autoPict="0">
                <anchor moveWithCells="1">
                  <from>
                    <xdr:col>2</xdr:col>
                    <xdr:colOff>5443</xdr:colOff>
                    <xdr:row>34</xdr:row>
                    <xdr:rowOff>0</xdr:rowOff>
                  </from>
                  <to>
                    <xdr:col>3</xdr:col>
                    <xdr:colOff>5443</xdr:colOff>
                    <xdr:row>34</xdr:row>
                    <xdr:rowOff>234043</xdr:rowOff>
                  </to>
                </anchor>
              </controlPr>
            </control>
          </mc:Choice>
        </mc:AlternateContent>
        <mc:AlternateContent xmlns:mc="http://schemas.openxmlformats.org/markup-compatibility/2006">
          <mc:Choice Requires="x14">
            <control shapeId="13346" r:id="rId42" name="Check Box 34">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3347" r:id="rId43" name="Check Box 35">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3348" r:id="rId44" name="Check Box 36">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3349" r:id="rId45" name="Check Box 37">
              <controlPr defaultSize="0" autoFill="0" autoLine="0" autoPict="0">
                <anchor moveWithCells="1">
                  <from>
                    <xdr:col>5</xdr:col>
                    <xdr:colOff>5443</xdr:colOff>
                    <xdr:row>34</xdr:row>
                    <xdr:rowOff>0</xdr:rowOff>
                  </from>
                  <to>
                    <xdr:col>6</xdr:col>
                    <xdr:colOff>5443</xdr:colOff>
                    <xdr:row>34</xdr:row>
                    <xdr:rowOff>234043</xdr:rowOff>
                  </to>
                </anchor>
              </controlPr>
            </control>
          </mc:Choice>
        </mc:AlternateContent>
        <mc:AlternateContent xmlns:mc="http://schemas.openxmlformats.org/markup-compatibility/2006">
          <mc:Choice Requires="x14">
            <control shapeId="13350" r:id="rId46" name="Check Box 3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3351" r:id="rId47" name="Check Box 3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3352" r:id="rId48" name="Check Box 40">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3353" r:id="rId49" name="Check Box 41">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3354" r:id="rId50" name="Check Box 42">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3355" r:id="rId51" name="Check Box 43">
              <controlPr defaultSize="0" autoFill="0" autoLine="0" autoPict="0">
                <anchor moveWithCells="1">
                  <from>
                    <xdr:col>8</xdr:col>
                    <xdr:colOff>5443</xdr:colOff>
                    <xdr:row>34</xdr:row>
                    <xdr:rowOff>0</xdr:rowOff>
                  </from>
                  <to>
                    <xdr:col>9</xdr:col>
                    <xdr:colOff>5443</xdr:colOff>
                    <xdr:row>34</xdr:row>
                    <xdr:rowOff>234043</xdr:rowOff>
                  </to>
                </anchor>
              </controlPr>
            </control>
          </mc:Choice>
        </mc:AlternateContent>
        <mc:AlternateContent xmlns:mc="http://schemas.openxmlformats.org/markup-compatibility/2006">
          <mc:Choice Requires="x14">
            <control shapeId="13356" r:id="rId52" name="Check Box 44">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3357" r:id="rId53" name="Check Box 45">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3358" r:id="rId54" name="Check Box 46">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3359" r:id="rId55" name="Check Box 47">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3360" r:id="rId56" name="Check Box 48">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3361" r:id="rId57" name="Check Box 49">
              <controlPr defaultSize="0" autoFill="0" autoLine="0" autoPict="0">
                <anchor moveWithCells="1">
                  <from>
                    <xdr:col>2</xdr:col>
                    <xdr:colOff>5443</xdr:colOff>
                    <xdr:row>42</xdr:row>
                    <xdr:rowOff>0</xdr:rowOff>
                  </from>
                  <to>
                    <xdr:col>3</xdr:col>
                    <xdr:colOff>5443</xdr:colOff>
                    <xdr:row>43</xdr:row>
                    <xdr:rowOff>0</xdr:rowOff>
                  </to>
                </anchor>
              </controlPr>
            </control>
          </mc:Choice>
        </mc:AlternateContent>
        <mc:AlternateContent xmlns:mc="http://schemas.openxmlformats.org/markup-compatibility/2006">
          <mc:Choice Requires="x14">
            <control shapeId="13362" r:id="rId58" name="Check Box 50">
              <controlPr defaultSize="0" autoFill="0" autoLine="0" autoPict="0">
                <anchor moveWithCells="1">
                  <from>
                    <xdr:col>2</xdr:col>
                    <xdr:colOff>5443</xdr:colOff>
                    <xdr:row>46</xdr:row>
                    <xdr:rowOff>0</xdr:rowOff>
                  </from>
                  <to>
                    <xdr:col>3</xdr:col>
                    <xdr:colOff>5443</xdr:colOff>
                    <xdr:row>46</xdr:row>
                    <xdr:rowOff>234043</xdr:rowOff>
                  </to>
                </anchor>
              </controlPr>
            </control>
          </mc:Choice>
        </mc:AlternateContent>
        <mc:AlternateContent xmlns:mc="http://schemas.openxmlformats.org/markup-compatibility/2006">
          <mc:Choice Requires="x14">
            <control shapeId="13363" r:id="rId59" name="Check Box 51">
              <controlPr defaultSize="0" autoFill="0" autoLine="0" autoPict="0">
                <anchor moveWithCells="1">
                  <from>
                    <xdr:col>2</xdr:col>
                    <xdr:colOff>5443</xdr:colOff>
                    <xdr:row>47</xdr:row>
                    <xdr:rowOff>0</xdr:rowOff>
                  </from>
                  <to>
                    <xdr:col>3</xdr:col>
                    <xdr:colOff>5443</xdr:colOff>
                    <xdr:row>48</xdr:row>
                    <xdr:rowOff>0</xdr:rowOff>
                  </to>
                </anchor>
              </controlPr>
            </control>
          </mc:Choice>
        </mc:AlternateContent>
        <mc:AlternateContent xmlns:mc="http://schemas.openxmlformats.org/markup-compatibility/2006">
          <mc:Choice Requires="x14">
            <control shapeId="13364" r:id="rId60" name="Check Box 52">
              <controlPr defaultSize="0" autoFill="0" autoLine="0" autoPict="0">
                <anchor moveWithCells="1">
                  <from>
                    <xdr:col>2</xdr:col>
                    <xdr:colOff>5443</xdr:colOff>
                    <xdr:row>22</xdr:row>
                    <xdr:rowOff>0</xdr:rowOff>
                  </from>
                  <to>
                    <xdr:col>3</xdr:col>
                    <xdr:colOff>5443</xdr:colOff>
                    <xdr:row>23</xdr:row>
                    <xdr:rowOff>0</xdr:rowOff>
                  </to>
                </anchor>
              </controlPr>
            </control>
          </mc:Choice>
        </mc:AlternateContent>
        <mc:AlternateContent xmlns:mc="http://schemas.openxmlformats.org/markup-compatibility/2006">
          <mc:Choice Requires="x14">
            <control shapeId="13365" r:id="rId61" name="Check Box 53">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3366" r:id="rId62" name="Check Box 54">
              <controlPr defaultSize="0" autoFill="0" autoLine="0" autoPict="0">
                <anchor moveWithCells="1">
                  <from>
                    <xdr:col>2</xdr:col>
                    <xdr:colOff>5443</xdr:colOff>
                    <xdr:row>24</xdr:row>
                    <xdr:rowOff>0</xdr:rowOff>
                  </from>
                  <to>
                    <xdr:col>3</xdr:col>
                    <xdr:colOff>5443</xdr:colOff>
                    <xdr:row>25</xdr:row>
                    <xdr:rowOff>0</xdr:rowOff>
                  </to>
                </anchor>
              </controlPr>
            </control>
          </mc:Choice>
        </mc:AlternateContent>
        <mc:AlternateContent xmlns:mc="http://schemas.openxmlformats.org/markup-compatibility/2006">
          <mc:Choice Requires="x14">
            <control shapeId="13367" r:id="rId63" name="Check Box 55">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3368" r:id="rId64" name="Check Box 56">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3369" r:id="rId65" name="Check Box 57">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3370" r:id="rId66" name="Check Box 58">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3371" r:id="rId67" name="Check Box 59">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3372" r:id="rId68" name="Check Box 60">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3373" r:id="rId69" name="Check Box 61">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3374" r:id="rId70" name="Check Box 6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3375" r:id="rId71" name="Check Box 63">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3376" r:id="rId72" name="Check Box 64">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3377" r:id="rId73" name="Check Box 65">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3378" r:id="rId74" name="Check Box 66">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3379" r:id="rId75" name="Check Box 67">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3380" r:id="rId76" name="Check Box 68">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3381" r:id="rId77" name="Check Box 69">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3382" r:id="rId78" name="Check Box 70">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3383" r:id="rId79" name="Check Box 71">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3384" r:id="rId80" name="Check Box 72">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3385" r:id="rId81" name="Check Box 73">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3386" r:id="rId82" name="Check Box 7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3387" r:id="rId83" name="Check Box 7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3388" r:id="rId84" name="Check Box 76">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3389" r:id="rId85" name="Check Box 7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3390" r:id="rId86" name="Check Box 78">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3391" r:id="rId87" name="Check Box 79">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3392" r:id="rId88" name="Check Box 80">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3393" r:id="rId89" name="Check Box 81">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3394" r:id="rId90" name="Check Box 82">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3395" r:id="rId91" name="Check Box 83">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3396" r:id="rId92" name="Check Box 84">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3397" r:id="rId93" name="Check Box 85">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3398" r:id="rId94" name="Check Box 86">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3399" r:id="rId95" name="Check Box 87">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3400" r:id="rId96" name="Check Box 88">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3401" r:id="rId97" name="Check Box 89">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3402" r:id="rId98" name="Check Box 90">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3403" r:id="rId99" name="Check Box 91">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3404" r:id="rId100" name="Check Box 92">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3405" r:id="rId101" name="Check Box 93">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3406" r:id="rId102" name="Check Box 94">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3407" r:id="rId103" name="Check Box 95">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3408" r:id="rId104" name="Check Box 96">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3409" r:id="rId105" name="Check Box 97">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3410" r:id="rId106" name="Check Box 9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3411" r:id="rId107" name="Check Box 99">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3412" r:id="rId108" name="Check Box 100">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3413" r:id="rId109" name="Check Box 101">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3414" r:id="rId110" name="Check Box 102">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3415" r:id="rId111" name="Check Box 103">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3416" r:id="rId112" name="Check Box 104">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3417" r:id="rId113" name="Check Box 105">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3418" r:id="rId114" name="Check Box 106">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3419" r:id="rId115" name="Check Box 107">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3420" r:id="rId116" name="Check Box 10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3421" r:id="rId117" name="Check Box 10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3422" r:id="rId118" name="Check Box 110">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3423" r:id="rId119" name="Check Box 111">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3424" r:id="rId120" name="Check Box 112">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3425" r:id="rId121" name="Check Box 113">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3426" r:id="rId122" name="Check Box 114">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3427" r:id="rId123" name="Check Box 115">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3428" r:id="rId124" name="Check Box 116">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3429" r:id="rId125" name="Check Box 117">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3430" r:id="rId126" name="Check Box 118">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2A6A1-F7B5-469B-911D-B43A3A22DBD3}">
  <sheetPr>
    <pageSetUpPr fitToPage="1"/>
  </sheetPr>
  <dimension ref="A1:O53"/>
  <sheetViews>
    <sheetView showGridLines="0" zoomScaleNormal="100" workbookViewId="0">
      <selection activeCell="C6" sqref="C6:D6"/>
    </sheetView>
  </sheetViews>
  <sheetFormatPr defaultColWidth="0" defaultRowHeight="18.45" customHeight="1" zeroHeight="1" x14ac:dyDescent="0.65"/>
  <cols>
    <col min="1" max="1" width="1.0703125" customWidth="1"/>
    <col min="2" max="3" width="3.0703125" customWidth="1"/>
    <col min="4" max="4" width="28.5703125" customWidth="1"/>
    <col min="5" max="5" width="1.0703125" customWidth="1"/>
    <col min="6" max="6" width="3.0703125" customWidth="1"/>
    <col min="7" max="7" width="28.5703125" customWidth="1"/>
    <col min="8" max="8" width="1.0703125" customWidth="1"/>
    <col min="9" max="9" width="3.0703125" customWidth="1"/>
    <col min="10" max="10" width="28.5703125" customWidth="1"/>
    <col min="11" max="11" width="1.0703125" customWidth="1"/>
    <col min="12" max="12" width="3.0703125" customWidth="1"/>
    <col min="13" max="13" width="28.5703125" customWidth="1"/>
    <col min="14" max="14" width="3.0703125" customWidth="1"/>
    <col min="15" max="15" width="1.0703125" customWidth="1"/>
    <col min="16" max="16384" width="9.140625" hidden="1"/>
  </cols>
  <sheetData>
    <row r="1" spans="1:14" ht="26.15" x14ac:dyDescent="0.65">
      <c r="B1" s="35" t="str">
        <f>IF('Form 1'!B1="","",'Form 1'!B1)</f>
        <v>分析機器部門 成果報告フォーム</v>
      </c>
      <c r="C1" s="35"/>
      <c r="D1" s="35"/>
      <c r="E1" s="35"/>
      <c r="F1" s="35"/>
      <c r="G1" s="35"/>
      <c r="H1" s="35"/>
      <c r="I1" s="35"/>
      <c r="J1" s="35"/>
      <c r="K1" s="35"/>
      <c r="L1" s="35"/>
      <c r="M1" s="35"/>
      <c r="N1" s="35"/>
    </row>
    <row r="2" spans="1:14" s="39" customFormat="1" ht="92.25" customHeight="1" x14ac:dyDescent="0.65">
      <c r="A2" s="39" t="str">
        <f>IF('Form 1'!A2="","",'Form 1'!A2)</f>
        <v>当部門の利用によって成果(論文・学会発表等)を得られた方は、web版成果報告フォームまたはこちらの成果報告フォームから情報をお寄せください。複数件の成果をまとめてご報告される場合はこちらのフォームをご使用頂き、各シートに1件ずつ分けてご記入ください。ご提出は「kiki@med.nagoya-u.ac.jp」宛にお送り願います。
いただいた情報は「東海国立大学機構個人情報保護規程」に基づき適切に管理し、機器導入にかかわるプロジェクトの報告資料や今後の設備機器拡充の為の資料に利用させていただきます。
お手数をおかけ致しますが、ご協力のほど宜しくお願い申し上げます。</v>
      </c>
    </row>
    <row r="3" spans="1:14" ht="18.45" customHeight="1" x14ac:dyDescent="0.65">
      <c r="B3" s="38" t="str">
        <f>IF('Form 1'!B3="","",'Form 1'!B3)</f>
        <v>【web版成果報告フォーム】</v>
      </c>
      <c r="C3" s="38"/>
      <c r="D3" s="38"/>
      <c r="E3" s="20"/>
      <c r="F3" s="20"/>
      <c r="G3" s="20"/>
      <c r="H3" s="20"/>
      <c r="I3" s="20"/>
      <c r="J3" s="20"/>
      <c r="K3" s="1"/>
      <c r="L3" s="1"/>
    </row>
    <row r="4" spans="1:14" x14ac:dyDescent="0.65"/>
    <row r="5" spans="1:14" x14ac:dyDescent="0.65">
      <c r="B5" s="19" t="str">
        <f>IF('Form 1'!B5="","",'Form 1'!B5)</f>
        <v>1. お名前</v>
      </c>
    </row>
    <row r="6" spans="1:14" x14ac:dyDescent="0.65">
      <c r="C6" s="36" t="str">
        <f>IF('Form 1'!C6="","",'Form 1'!C6)</f>
        <v/>
      </c>
      <c r="D6" s="36"/>
      <c r="J6" s="3"/>
    </row>
    <row r="7" spans="1:14" x14ac:dyDescent="0.65"/>
    <row r="8" spans="1:14" x14ac:dyDescent="0.65">
      <c r="B8" s="19" t="str">
        <f>IF('Form 1'!B8="","",'Form 1'!B8)</f>
        <v>2. メールアドレス</v>
      </c>
      <c r="J8" s="7"/>
    </row>
    <row r="9" spans="1:14" x14ac:dyDescent="0.65">
      <c r="C9" s="36" t="str">
        <f>IF('Form 1'!C9="","",'Form 1'!C9)</f>
        <v/>
      </c>
      <c r="D9" s="36"/>
      <c r="J9" s="7"/>
    </row>
    <row r="10" spans="1:14" x14ac:dyDescent="0.65">
      <c r="J10" s="7"/>
    </row>
    <row r="11" spans="1:14" x14ac:dyDescent="0.65">
      <c r="B11" s="19" t="str">
        <f>IF('Form 1'!B11="","",'Form 1'!B11)</f>
        <v>3. 成果の種類</v>
      </c>
    </row>
    <row r="12" spans="1:14" x14ac:dyDescent="0.65">
      <c r="C12" s="36"/>
      <c r="D12" s="36"/>
      <c r="G12" s="4"/>
    </row>
    <row r="13" spans="1:14" x14ac:dyDescent="0.65">
      <c r="C13" s="3" t="b">
        <f>IF(C12="論文", "論文の和文タイトルを記入してください。",IF(C12="その他", "「その他」の場合は、成果の種類を記入してください。"))</f>
        <v>0</v>
      </c>
      <c r="D13" s="18"/>
      <c r="G13" s="4"/>
    </row>
    <row r="14" spans="1:14" x14ac:dyDescent="0.65">
      <c r="C14" s="37"/>
      <c r="D14" s="37"/>
      <c r="E14" s="37"/>
      <c r="F14" s="37"/>
      <c r="G14" s="37"/>
    </row>
    <row r="15" spans="1:14" x14ac:dyDescent="0.65">
      <c r="G15" s="3"/>
    </row>
    <row r="16" spans="1:14" x14ac:dyDescent="0.65">
      <c r="B16" s="19" t="str">
        <f>IF('Form 1'!B16="","",'Form 1'!B16)</f>
        <v>4. 成果の情報</v>
      </c>
    </row>
    <row r="17" spans="2:13" ht="55.3" customHeight="1" x14ac:dyDescent="0.65">
      <c r="C17" s="25"/>
      <c r="D17" s="25"/>
      <c r="E17" s="25"/>
      <c r="F17" s="25"/>
      <c r="G17" s="25"/>
    </row>
    <row r="18" spans="2:13" x14ac:dyDescent="0.65">
      <c r="C18" s="6" t="b">
        <f>IF(C12="論文","DOI or URL or ジャーナル名・タイトル・著者名などを記入してください。",IF(C12="学位論文（修論、卒論含む）","記入例：東山 優（2021），〇〇の研究，△△学部□□学科卒業論文",IF(C12="口頭発表", "記入例：東海林 蓮，××反応経路の解析，第×回☆☆学会春季年会（横浜，3月，2021）",IF(OR(C12="特許、著書、受賞など",C12="その他"),"名称や年などを適宜記入してください。"))))</f>
        <v>0</v>
      </c>
      <c r="D18" s="6"/>
      <c r="E18" s="6"/>
      <c r="F18" s="5"/>
      <c r="H18" s="6"/>
      <c r="I18" s="6"/>
      <c r="K18" s="6"/>
      <c r="L18" s="6"/>
    </row>
    <row r="19" spans="2:13" x14ac:dyDescent="0.65">
      <c r="G19" s="5"/>
    </row>
    <row r="20" spans="2:13" x14ac:dyDescent="0.65">
      <c r="B20" s="19" t="str">
        <f>IF('Form 1'!B20="","",'Form 1'!B20)</f>
        <v>5. 使用機器</v>
      </c>
    </row>
    <row r="21" spans="2:13" x14ac:dyDescent="0.65">
      <c r="C21" s="8" t="str">
        <f>IF('Form 1'!C21="","",'Form 1'!C21)</f>
        <v>電子顕微鏡</v>
      </c>
      <c r="D21" s="9"/>
      <c r="F21" s="8" t="str">
        <f>IF('Form 1'!F21="","",'Form 1'!F21)</f>
        <v>光学顕微鏡</v>
      </c>
      <c r="G21" s="9"/>
      <c r="I21" s="8" t="str">
        <f>IF('Form 1'!I21="","",'Form 1'!I21)</f>
        <v>光学顕微鏡試料作製装置</v>
      </c>
      <c r="J21" s="9"/>
      <c r="L21" s="8" t="str">
        <f>IF('Form 1'!L21="","",'Form 1'!L21)</f>
        <v>DNA・タンパク質関連装置</v>
      </c>
      <c r="M21" s="9"/>
    </row>
    <row r="22" spans="2:13" x14ac:dyDescent="0.65">
      <c r="C22" s="10"/>
      <c r="D22" s="11" t="str">
        <f>IF('Form 1'!D22="","",'Form 1'!D22)</f>
        <v xml:space="preserve">JEM-1400 Flash </v>
      </c>
      <c r="F22" s="10"/>
      <c r="G22" s="11" t="str">
        <f>IF('Form 1'!G22="","",'Form 1'!G22)</f>
        <v>AXR + N-STORM</v>
      </c>
      <c r="I22" s="10"/>
      <c r="J22" s="11" t="str">
        <f>IF('Form 1'!J22="","",'Form 1'!J22)</f>
        <v xml:space="preserve">REM-710 </v>
      </c>
      <c r="L22" s="10"/>
      <c r="M22" s="11" t="str">
        <f>IF('Form 1'!M22="","",'Form 1'!M22)</f>
        <v>Agilent2100</v>
      </c>
    </row>
    <row r="23" spans="2:13" x14ac:dyDescent="0.65">
      <c r="C23" s="10"/>
      <c r="D23" s="11" t="str">
        <f>IF('Form 1'!D23="","",'Form 1'!D23)</f>
        <v xml:space="preserve">JEM-1400 Plus </v>
      </c>
      <c r="F23" s="10"/>
      <c r="G23" s="11" t="str">
        <f>IF('Form 1'!G23="","",'Form 1'!G23)</f>
        <v>TiE-A1R</v>
      </c>
      <c r="I23" s="10"/>
      <c r="J23" s="11" t="str">
        <f>IF('Form 1'!J23="","",'Form 1'!J23)</f>
        <v xml:space="preserve">CM3050 S </v>
      </c>
      <c r="L23" s="10"/>
      <c r="M23" s="11" t="str">
        <f>IF('Form 1'!M23="","",'Form 1'!M23)</f>
        <v>QX200</v>
      </c>
    </row>
    <row r="24" spans="2:13" x14ac:dyDescent="0.65">
      <c r="C24" s="10"/>
      <c r="D24" s="11" t="str">
        <f>IF('Form 1'!D24="","",'Form 1'!D24)</f>
        <v xml:space="preserve">JSM-7610F </v>
      </c>
      <c r="F24" s="10"/>
      <c r="G24" s="11" t="str">
        <f>IF('Form 1'!G24="","",'Form 1'!G24)</f>
        <v xml:space="preserve">A1RMP </v>
      </c>
      <c r="I24" s="10"/>
      <c r="J24" s="24" t="str">
        <f>IF('Form 1'!J24="","",'Form 1'!J24)</f>
        <v>VENTANA DISCOVERY ULTRA (免疫染色受託)</v>
      </c>
      <c r="L24" s="10"/>
      <c r="M24" s="11" t="str">
        <f>IF('Form 1'!M24="","",'Form 1'!M24)</f>
        <v>Optima L100-XP</v>
      </c>
    </row>
    <row r="25" spans="2:13" x14ac:dyDescent="0.65">
      <c r="C25" s="10"/>
      <c r="D25" s="11" t="str">
        <f>IF('Form 1'!D25="","",'Form 1'!D25)</f>
        <v xml:space="preserve">UC7i </v>
      </c>
      <c r="F25" s="10"/>
      <c r="G25" s="11" t="str">
        <f>IF('Form 1'!G25="","",'Form 1'!G25)</f>
        <v xml:space="preserve">SpinSR10 </v>
      </c>
      <c r="I25" s="10"/>
      <c r="J25" s="11" t="str">
        <f>IF('Form 1'!J25="","",'Form 1'!J25)</f>
        <v xml:space="preserve">VT1200 S </v>
      </c>
      <c r="L25" s="10"/>
      <c r="M25" s="11" t="str">
        <f>IF('Form 1'!M25="","",'Form 1'!M25)</f>
        <v>Optima XE-100</v>
      </c>
    </row>
    <row r="26" spans="2:13" x14ac:dyDescent="0.65">
      <c r="C26" s="10"/>
      <c r="D26" s="11" t="str">
        <f>IF('Form 1'!D26="","",'Form 1'!D26)</f>
        <v xml:space="preserve">NL-OPC80NS </v>
      </c>
      <c r="F26" s="10"/>
      <c r="G26" s="11" t="str">
        <f>IF('Form 1'!G26="","",'Form 1'!G26)</f>
        <v>LSM880-ELYRA</v>
      </c>
      <c r="I26" s="10"/>
      <c r="J26" s="11" t="str">
        <f>IF('Form 1'!J26="","",'Form 1'!J26)</f>
        <v>標本作製受託サービス</v>
      </c>
      <c r="L26" s="10"/>
      <c r="M26" s="11" t="str">
        <f>IF('Form 1'!M26="","",'Form 1'!M26)</f>
        <v>MiSeq</v>
      </c>
    </row>
    <row r="27" spans="2:13" x14ac:dyDescent="0.65">
      <c r="C27" s="21" t="b">
        <v>0</v>
      </c>
      <c r="D27" s="11" t="str">
        <f>IF(C27=FALSE, "その他",IF(C27=TRUE, "以下に機器名を記入してください"))</f>
        <v>その他</v>
      </c>
      <c r="F27" s="10"/>
      <c r="G27" s="11" t="str">
        <f>IF('Form 1'!G27="","",'Form 1'!G27)</f>
        <v xml:space="preserve">BZ-X800 </v>
      </c>
      <c r="I27" s="21" t="b">
        <v>0</v>
      </c>
      <c r="J27" s="11" t="str">
        <f>IF(I27=FALSE, "その他",IF(I27=TRUE, "以下に機器名を記入してください"))</f>
        <v>その他</v>
      </c>
      <c r="L27" s="10"/>
      <c r="M27" s="11" t="str">
        <f>IF('Form 1'!M27="","",'Form 1'!M27)</f>
        <v>AriaMX</v>
      </c>
    </row>
    <row r="28" spans="2:13" x14ac:dyDescent="0.65">
      <c r="C28" s="12"/>
      <c r="D28" s="22"/>
      <c r="F28" s="10"/>
      <c r="G28" s="11" t="str">
        <f>IF('Form 1'!G28="","",'Form 1'!G28)</f>
        <v xml:space="preserve">BZ-9000 </v>
      </c>
      <c r="I28" s="12"/>
      <c r="J28" s="22"/>
      <c r="L28" s="10"/>
      <c r="M28" s="11" t="str">
        <f>IF('Form 1'!M28="","",'Form 1'!M28)</f>
        <v xml:space="preserve">Mx3005P </v>
      </c>
    </row>
    <row r="29" spans="2:13" x14ac:dyDescent="0.65">
      <c r="C29" s="12"/>
      <c r="D29" s="11"/>
      <c r="F29" s="10"/>
      <c r="G29" s="11" t="str">
        <f>IF('Form 1'!G29="","",'Form 1'!G29)</f>
        <v xml:space="preserve">IncuCyte SX5 </v>
      </c>
      <c r="I29" s="12"/>
      <c r="J29" s="11"/>
      <c r="L29" s="10"/>
      <c r="M29" s="11" t="str">
        <f>IF('Form 1'!M29="","",'Form 1'!M29)</f>
        <v xml:space="preserve">LAS4010 </v>
      </c>
    </row>
    <row r="30" spans="2:13" x14ac:dyDescent="0.65">
      <c r="C30" s="12"/>
      <c r="D30" s="11"/>
      <c r="F30" s="21" t="b">
        <v>0</v>
      </c>
      <c r="G30" s="11" t="str">
        <f>IF(F30=FALSE, "その他",IF(F30=TRUE, "以下に機器名を記入してください"))</f>
        <v>その他</v>
      </c>
      <c r="I30" s="12"/>
      <c r="J30" s="11"/>
      <c r="L30" s="21" t="b">
        <v>0</v>
      </c>
      <c r="M30" s="11" t="str">
        <f>IF(L30=FALSE, "その他",IF(L30=TRUE, "以下に機器名を記入してください"))</f>
        <v>その他</v>
      </c>
    </row>
    <row r="31" spans="2:13" x14ac:dyDescent="0.65">
      <c r="C31" s="13"/>
      <c r="D31" s="14"/>
      <c r="F31" s="13"/>
      <c r="G31" s="23"/>
      <c r="I31" s="13"/>
      <c r="J31" s="14"/>
      <c r="L31" s="13"/>
      <c r="M31" s="23"/>
    </row>
    <row r="32" spans="2:13" x14ac:dyDescent="0.65">
      <c r="G32" s="1"/>
    </row>
    <row r="33" spans="2:13" x14ac:dyDescent="0.65">
      <c r="C33" s="8" t="str">
        <f>IF('Form 1'!C33="","",'Form 1'!C33)</f>
        <v>質量分析装置</v>
      </c>
      <c r="D33" s="9"/>
      <c r="F33" s="8" t="str">
        <f>IF('Form 1'!F33="","",'Form 1'!F33)</f>
        <v>フローサイトメーター</v>
      </c>
      <c r="G33" s="16"/>
      <c r="I33" s="8" t="str">
        <f>IF('Form 1'!I33="","",'Form 1'!I33)</f>
        <v>分子間相互作用解析装置</v>
      </c>
      <c r="J33" s="9"/>
      <c r="L33" s="8" t="str">
        <f>IF('Form 1'!L33="","",'Form 1'!L33)</f>
        <v>その他の装置</v>
      </c>
      <c r="M33" s="9"/>
    </row>
    <row r="34" spans="2:13" x14ac:dyDescent="0.65">
      <c r="C34" s="10"/>
      <c r="D34" s="11" t="str">
        <f>IF('Form 1'!D34="","",'Form 1'!D34)</f>
        <v>Q Exactive</v>
      </c>
      <c r="F34" s="10"/>
      <c r="G34" s="11" t="str">
        <f>IF('Form 1'!G34="","",'Form 1'!G34)</f>
        <v xml:space="preserve">FACS Aria Fusion </v>
      </c>
      <c r="I34" s="10"/>
      <c r="J34" s="11" t="str">
        <f>IF('Form 1'!J34="","",'Form 1'!J34)</f>
        <v xml:space="preserve">Biacore X100 </v>
      </c>
      <c r="L34" s="29" t="str">
        <f>IF('Form 1'!L34="","",'Form 1'!L34)</f>
        <v>該当する分類が無い場合は以下に記入してください。</v>
      </c>
      <c r="M34" s="30"/>
    </row>
    <row r="35" spans="2:13" x14ac:dyDescent="0.65">
      <c r="C35" s="10"/>
      <c r="D35" s="11" t="str">
        <f>IF('Form 1'!D35="","",'Form 1'!D35)</f>
        <v>Orbitrap Fusion</v>
      </c>
      <c r="F35" s="10"/>
      <c r="G35" s="11" t="str">
        <f>IF('Form 1'!G35="","",'Form 1'!G35)</f>
        <v xml:space="preserve">FACS Melody </v>
      </c>
      <c r="I35" s="10"/>
      <c r="J35" s="11" t="str">
        <f>IF('Form 1'!J35="","",'Form 1'!J35)</f>
        <v xml:space="preserve">MicroCal PEAQ-ITC </v>
      </c>
      <c r="L35" s="29"/>
      <c r="M35" s="30"/>
    </row>
    <row r="36" spans="2:13" x14ac:dyDescent="0.65">
      <c r="C36" s="10"/>
      <c r="D36" s="11" t="str">
        <f>IF('Form 1'!D36="","",'Form 1'!D36)</f>
        <v>QTRAP6500</v>
      </c>
      <c r="F36" s="10"/>
      <c r="G36" s="11" t="str">
        <f>IF('Form 1'!G36="","",'Form 1'!G36)</f>
        <v xml:space="preserve">FACS Canto II </v>
      </c>
      <c r="I36" s="10"/>
      <c r="J36" s="11" t="str">
        <f>IF('Form 1'!J36="","",'Form 1'!J36)</f>
        <v xml:space="preserve">SPRm 200AP </v>
      </c>
      <c r="L36" s="31"/>
      <c r="M36" s="32"/>
    </row>
    <row r="37" spans="2:13" x14ac:dyDescent="0.65">
      <c r="C37" s="21" t="b">
        <v>0</v>
      </c>
      <c r="D37" s="11" t="str">
        <f>IF(C37=FALSE, "その他",IF(C37=TRUE, "以下に機器名を記入してください"))</f>
        <v>その他</v>
      </c>
      <c r="F37" s="10"/>
      <c r="G37" s="11" t="str">
        <f>IF('Form 1'!G37="","",'Form 1'!G37)</f>
        <v xml:space="preserve">LSR Fortessa X-20 </v>
      </c>
      <c r="I37" s="21" t="b">
        <v>0</v>
      </c>
      <c r="J37" s="11" t="str">
        <f>IF(I37=FALSE, "その他",IF(I37=TRUE, "以下に機器名を記入してください"))</f>
        <v>その他</v>
      </c>
      <c r="L37" s="33"/>
      <c r="M37" s="34"/>
    </row>
    <row r="38" spans="2:13" x14ac:dyDescent="0.65">
      <c r="C38" s="12"/>
      <c r="D38" s="22"/>
      <c r="F38" s="10"/>
      <c r="G38" s="11" t="str">
        <f>IF('Form 1'!G38="","",'Form 1'!G38)</f>
        <v xml:space="preserve">DxFLEX </v>
      </c>
      <c r="I38" s="12"/>
      <c r="J38" s="22"/>
    </row>
    <row r="39" spans="2:13" x14ac:dyDescent="0.65">
      <c r="C39" s="12"/>
      <c r="D39" s="11"/>
      <c r="F39" s="21" t="b">
        <v>0</v>
      </c>
      <c r="G39" s="11" t="str">
        <f>IF(F39=FALSE, "その他",IF(F39=TRUE, "以下に機器名を記入してください"))</f>
        <v>その他</v>
      </c>
      <c r="I39" s="12"/>
      <c r="J39" s="11"/>
      <c r="L39" s="26" t="str">
        <f>IF('Form 1'!L39="","",'Form 1'!L39)</f>
        <v>【設置機器リスト】</v>
      </c>
      <c r="M39" s="26"/>
    </row>
    <row r="40" spans="2:13" x14ac:dyDescent="0.65">
      <c r="C40" s="13"/>
      <c r="D40" s="14"/>
      <c r="F40" s="13"/>
      <c r="G40" s="23"/>
      <c r="I40" s="13"/>
      <c r="J40" s="14"/>
      <c r="L40" s="27" t="str">
        <f>IF('Form 1'!L40="","",'Form 1'!L40)</f>
        <v>【過去の機器】</v>
      </c>
      <c r="M40" s="27"/>
    </row>
    <row r="41" spans="2:13" x14ac:dyDescent="0.65">
      <c r="G41" s="1"/>
    </row>
    <row r="42" spans="2:13" x14ac:dyDescent="0.65">
      <c r="B42" s="19" t="str">
        <f>IF('Form 1'!B42="","",'Form 1'!B42)</f>
        <v>6. 感染症研究</v>
      </c>
    </row>
    <row r="43" spans="2:13" x14ac:dyDescent="0.65">
      <c r="C43" s="2"/>
      <c r="D43" t="str">
        <f>IF('Form 1'!D43="","",'Form 1'!D43)</f>
        <v>感染症(新型コロナウイルスを含む)に関連する研究内容の場合はチェックしてください。</v>
      </c>
      <c r="G43" s="1"/>
    </row>
    <row r="44" spans="2:13" x14ac:dyDescent="0.65">
      <c r="G44" s="1"/>
    </row>
    <row r="45" spans="2:13" x14ac:dyDescent="0.65">
      <c r="B45" s="19" t="str">
        <f>IF('Form 1'!B45="","",'Form 1'!B45)</f>
        <v>7. 論文情報の公開</v>
      </c>
    </row>
    <row r="46" spans="2:13" ht="55.3" customHeight="1" x14ac:dyDescent="0.65">
      <c r="C46" s="28" t="s">
        <v>59</v>
      </c>
      <c r="D46" s="28"/>
      <c r="E46" s="28"/>
      <c r="F46" s="28"/>
      <c r="G46" s="28"/>
      <c r="H46" s="28"/>
      <c r="I46" s="28"/>
      <c r="J46" s="28"/>
      <c r="K46" s="28"/>
      <c r="L46" s="28"/>
      <c r="M46" s="28"/>
    </row>
    <row r="47" spans="2:13" x14ac:dyDescent="0.65">
      <c r="C47" s="2"/>
      <c r="D47" t="s">
        <v>57</v>
      </c>
    </row>
    <row r="48" spans="2:13" x14ac:dyDescent="0.65">
      <c r="C48" s="2"/>
      <c r="D48" s="1" t="s">
        <v>58</v>
      </c>
    </row>
    <row r="49" spans="2:7" x14ac:dyDescent="0.65">
      <c r="C49" s="26" t="str">
        <f>IF('Form 1'!C49="","",'Form 1'!C49)</f>
        <v>【論文情報】</v>
      </c>
      <c r="D49" s="26"/>
    </row>
    <row r="50" spans="2:7" x14ac:dyDescent="0.65">
      <c r="D50" s="17"/>
    </row>
    <row r="51" spans="2:7" x14ac:dyDescent="0.65">
      <c r="B51" s="19" t="str">
        <f>IF('Form 1'!B51="","",'Form 1'!B51)</f>
        <v>8. 備考</v>
      </c>
    </row>
    <row r="52" spans="2:7" ht="36.9" customHeight="1" x14ac:dyDescent="0.65">
      <c r="C52" s="25"/>
      <c r="D52" s="25"/>
      <c r="E52" s="25"/>
      <c r="F52" s="25"/>
      <c r="G52" s="25"/>
    </row>
    <row r="53" spans="2:7" x14ac:dyDescent="0.65"/>
  </sheetData>
  <sheetProtection algorithmName="SHA-512" hashValue="UO1fqI7bV0Z2cFJ0tGqTa5gm70hDBpSiCn7RWykf1QawKdCpQjAdXCz5NVWzXXn2b0l7k6wK54LoemDDXVbGTw==" saltValue="xi5aUKRewIpFN0jnOleOEw==" spinCount="100000" sheet="1" objects="1" scenarios="1" selectLockedCells="1"/>
  <mergeCells count="16">
    <mergeCell ref="C12:D12"/>
    <mergeCell ref="B1:N1"/>
    <mergeCell ref="A2:XFD2"/>
    <mergeCell ref="B3:D3"/>
    <mergeCell ref="C6:D6"/>
    <mergeCell ref="C9:D9"/>
    <mergeCell ref="L40:M40"/>
    <mergeCell ref="C46:M46"/>
    <mergeCell ref="C49:D49"/>
    <mergeCell ref="C52:G52"/>
    <mergeCell ref="C14:G14"/>
    <mergeCell ref="C17:G17"/>
    <mergeCell ref="L34:M35"/>
    <mergeCell ref="L36:M36"/>
    <mergeCell ref="L37:M37"/>
    <mergeCell ref="L39:M39"/>
  </mergeCells>
  <phoneticPr fontId="1"/>
  <conditionalFormatting sqref="C13 G15 C18:E18">
    <cfRule type="containsText" dxfId="64" priority="12" operator="containsText" text="FALSE">
      <formula>NOT(ISERROR(SEARCH("FALSE",C13)))</formula>
    </cfRule>
  </conditionalFormatting>
  <conditionalFormatting sqref="C14">
    <cfRule type="expression" dxfId="63" priority="13">
      <formula>OR(C12="論文",C12="その他")</formula>
    </cfRule>
  </conditionalFormatting>
  <conditionalFormatting sqref="D38">
    <cfRule type="expression" dxfId="62" priority="3">
      <formula>C37=TRUE</formula>
    </cfRule>
  </conditionalFormatting>
  <conditionalFormatting sqref="D28:E28">
    <cfRule type="expression" dxfId="61" priority="11">
      <formula>C27=TRUE</formula>
    </cfRule>
  </conditionalFormatting>
  <conditionalFormatting sqref="G31">
    <cfRule type="expression" dxfId="60" priority="5">
      <formula>F30=TRUE</formula>
    </cfRule>
  </conditionalFormatting>
  <conditionalFormatting sqref="G40">
    <cfRule type="expression" dxfId="59" priority="1">
      <formula>F39=TRUE</formula>
    </cfRule>
  </conditionalFormatting>
  <conditionalFormatting sqref="H28">
    <cfRule type="expression" dxfId="58" priority="8">
      <formula>G27=TRUE</formula>
    </cfRule>
  </conditionalFormatting>
  <conditionalFormatting sqref="H18:I18">
    <cfRule type="containsText" dxfId="57" priority="9" operator="containsText" text="FALSE">
      <formula>NOT(ISERROR(SEARCH("FALSE",H18)))</formula>
    </cfRule>
  </conditionalFormatting>
  <conditionalFormatting sqref="I28">
    <cfRule type="expression" dxfId="56" priority="10">
      <formula>G27=TRUE</formula>
    </cfRule>
  </conditionalFormatting>
  <conditionalFormatting sqref="J38">
    <cfRule type="expression" dxfId="55" priority="2">
      <formula>I37=TRUE</formula>
    </cfRule>
  </conditionalFormatting>
  <conditionalFormatting sqref="J28:K28">
    <cfRule type="expression" dxfId="54" priority="4">
      <formula>I27=TRUE</formula>
    </cfRule>
  </conditionalFormatting>
  <conditionalFormatting sqref="K18:L18">
    <cfRule type="containsText" dxfId="53" priority="7" operator="containsText" text="FALSE">
      <formula>NOT(ISERROR(SEARCH("FALSE",K18)))</formula>
    </cfRule>
  </conditionalFormatting>
  <conditionalFormatting sqref="M31">
    <cfRule type="expression" dxfId="52" priority="6">
      <formula>L30=TRUE</formula>
    </cfRule>
  </conditionalFormatting>
  <dataValidations count="1">
    <dataValidation type="list" allowBlank="1" showInputMessage="1" showErrorMessage="1" sqref="C12:D12" xr:uid="{F2AEAA73-2D21-4740-BDA8-CC04320A0B43}">
      <formula1>"論文, 学位論文（修論、卒論含む）, 口頭発表, 特許、著書、受賞など, その他"</formula1>
    </dataValidation>
  </dataValidations>
  <hyperlinks>
    <hyperlink ref="L39" r:id="rId1" display="＜設置機器リスト＞" xr:uid="{29E8B8CF-868E-4575-BFD8-7A778181DBBC}"/>
    <hyperlink ref="L40" r:id="rId2" display="＜過去の機器＞" xr:uid="{B93C3FFE-84F4-48BF-ACFC-6DFF6BF94AC3}"/>
    <hyperlink ref="C49" r:id="rId3" display="【論文リスト】" xr:uid="{6312679A-6894-491B-B10C-B3D6AFA5ECFF}"/>
    <hyperlink ref="B3" r:id="rId4" display="【web版成果報告フォーム】" xr:uid="{81F165EB-3826-4315-A031-2CAC38C5D002}"/>
    <hyperlink ref="B3:D3" r:id="rId5" display="https://forms.office.com/Pages/ResponsePage.aspx?id=g7JUf-0iPEqpRHX3VeWDBiJ_hTp2d4pCpetWHb7xFUlUMFJYOExDVFdaVVZPS05USEs5UUc4NUxRUy4u" xr:uid="{C2378546-7F0F-411E-949A-BD174F25D7D7}"/>
  </hyperlinks>
  <pageMargins left="0.25" right="0.25" top="0.75" bottom="0.75" header="0.3" footer="0.3"/>
  <pageSetup paperSize="9" scale="63"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14337" r:id="rId9" name="Check Box 1">
              <controlPr defaultSize="0" autoFill="0" autoLine="0" autoPict="0">
                <anchor moveWithCells="1">
                  <from>
                    <xdr:col>2</xdr:col>
                    <xdr:colOff>5443</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4338" r:id="rId10" name="Check Box 2">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4339" r:id="rId11" name="Check Box 3">
              <controlPr defaultSize="0" autoFill="0" autoLine="0" autoPict="0">
                <anchor moveWithCells="1">
                  <from>
                    <xdr:col>2</xdr:col>
                    <xdr:colOff>5443</xdr:colOff>
                    <xdr:row>24</xdr:row>
                    <xdr:rowOff>0</xdr:rowOff>
                  </from>
                  <to>
                    <xdr:col>3</xdr:col>
                    <xdr:colOff>10886</xdr:colOff>
                    <xdr:row>25</xdr:row>
                    <xdr:rowOff>0</xdr:rowOff>
                  </to>
                </anchor>
              </controlPr>
            </control>
          </mc:Choice>
        </mc:AlternateContent>
        <mc:AlternateContent xmlns:mc="http://schemas.openxmlformats.org/markup-compatibility/2006">
          <mc:Choice Requires="x14">
            <control shapeId="14340" r:id="rId12" name="Check Box 4">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4341" r:id="rId13" name="Check Box 5">
              <controlPr defaultSize="0" autoFill="0" autoLine="0" autoPict="0">
                <anchor moveWithCells="1">
                  <from>
                    <xdr:col>2</xdr:col>
                    <xdr:colOff>5443</xdr:colOff>
                    <xdr:row>21</xdr:row>
                    <xdr:rowOff>0</xdr:rowOff>
                  </from>
                  <to>
                    <xdr:col>3</xdr:col>
                    <xdr:colOff>5443</xdr:colOff>
                    <xdr:row>22</xdr:row>
                    <xdr:rowOff>0</xdr:rowOff>
                  </to>
                </anchor>
              </controlPr>
            </control>
          </mc:Choice>
        </mc:AlternateContent>
        <mc:AlternateContent xmlns:mc="http://schemas.openxmlformats.org/markup-compatibility/2006">
          <mc:Choice Requires="x14">
            <control shapeId="14342" r:id="rId14" name="Check Box 6">
              <controlPr defaultSize="0" autoFill="0" autoLine="0" autoPict="0">
                <anchor moveWithCells="1">
                  <from>
                    <xdr:col>2</xdr:col>
                    <xdr:colOff>5443</xdr:colOff>
                    <xdr:row>25</xdr:row>
                    <xdr:rowOff>0</xdr:rowOff>
                  </from>
                  <to>
                    <xdr:col>3</xdr:col>
                    <xdr:colOff>10886</xdr:colOff>
                    <xdr:row>26</xdr:row>
                    <xdr:rowOff>0</xdr:rowOff>
                  </to>
                </anchor>
              </controlPr>
            </control>
          </mc:Choice>
        </mc:AlternateContent>
        <mc:AlternateContent xmlns:mc="http://schemas.openxmlformats.org/markup-compatibility/2006">
          <mc:Choice Requires="x14">
            <control shapeId="14343" r:id="rId15" name="Check Box 7">
              <controlPr defaultSize="0" autoFill="0" autoLine="0" autoPict="0">
                <anchor moveWithCells="1">
                  <from>
                    <xdr:col>2</xdr:col>
                    <xdr:colOff>5443</xdr:colOff>
                    <xdr:row>26</xdr:row>
                    <xdr:rowOff>0</xdr:rowOff>
                  </from>
                  <to>
                    <xdr:col>3</xdr:col>
                    <xdr:colOff>5443</xdr:colOff>
                    <xdr:row>27</xdr:row>
                    <xdr:rowOff>0</xdr:rowOff>
                  </to>
                </anchor>
              </controlPr>
            </control>
          </mc:Choice>
        </mc:AlternateContent>
        <mc:AlternateContent xmlns:mc="http://schemas.openxmlformats.org/markup-compatibility/2006">
          <mc:Choice Requires="x14">
            <control shapeId="14344" r:id="rId16" name="Check Box 8">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4345" r:id="rId17" name="Check Box 9">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4346" r:id="rId18" name="Check Box 10">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4347" r:id="rId19" name="Check Box 11">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4348" r:id="rId20" name="Check Box 12">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4349" r:id="rId21" name="Check Box 13">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4350" r:id="rId22" name="Check Box 1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4351" r:id="rId23" name="Check Box 1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4352" r:id="rId24" name="Check Box 16">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4353" r:id="rId25" name="Check Box 1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4354" r:id="rId26" name="Check Box 18">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4355" r:id="rId27" name="Check Box 19">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4356" r:id="rId28" name="Check Box 20">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4357" r:id="rId29" name="Check Box 21">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4358" r:id="rId30" name="Check Box 22">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4359" r:id="rId31" name="Check Box 23">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4360" r:id="rId32" name="Check Box 24">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4361" r:id="rId33" name="Check Box 25">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4362" r:id="rId34" name="Check Box 26">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4363" r:id="rId35" name="Check Box 27">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4364" r:id="rId36" name="Check Box 2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4365" r:id="rId37" name="Check Box 29">
              <controlPr defaultSize="0" autoFill="0" autoLine="0" autoPict="0">
                <anchor moveWithCells="1">
                  <from>
                    <xdr:col>5</xdr:col>
                    <xdr:colOff>5443</xdr:colOff>
                    <xdr:row>29</xdr:row>
                    <xdr:rowOff>0</xdr:rowOff>
                  </from>
                  <to>
                    <xdr:col>6</xdr:col>
                    <xdr:colOff>5443</xdr:colOff>
                    <xdr:row>30</xdr:row>
                    <xdr:rowOff>0</xdr:rowOff>
                  </to>
                </anchor>
              </controlPr>
            </control>
          </mc:Choice>
        </mc:AlternateContent>
        <mc:AlternateContent xmlns:mc="http://schemas.openxmlformats.org/markup-compatibility/2006">
          <mc:Choice Requires="x14">
            <control shapeId="14366" r:id="rId38" name="Check Box 30">
              <controlPr defaultSize="0" autoFill="0" autoLine="0" autoPict="0">
                <anchor moveWithCells="1">
                  <from>
                    <xdr:col>8</xdr:col>
                    <xdr:colOff>5443</xdr:colOff>
                    <xdr:row>26</xdr:row>
                    <xdr:rowOff>0</xdr:rowOff>
                  </from>
                  <to>
                    <xdr:col>9</xdr:col>
                    <xdr:colOff>5443</xdr:colOff>
                    <xdr:row>27</xdr:row>
                    <xdr:rowOff>0</xdr:rowOff>
                  </to>
                </anchor>
              </controlPr>
            </control>
          </mc:Choice>
        </mc:AlternateContent>
        <mc:AlternateContent xmlns:mc="http://schemas.openxmlformats.org/markup-compatibility/2006">
          <mc:Choice Requires="x14">
            <control shapeId="14367" r:id="rId39" name="Check Box 31">
              <controlPr defaultSize="0" autoFill="0" autoLine="0" autoPict="0">
                <anchor moveWithCells="1">
                  <from>
                    <xdr:col>11</xdr:col>
                    <xdr:colOff>5443</xdr:colOff>
                    <xdr:row>29</xdr:row>
                    <xdr:rowOff>0</xdr:rowOff>
                  </from>
                  <to>
                    <xdr:col>12</xdr:col>
                    <xdr:colOff>5443</xdr:colOff>
                    <xdr:row>30</xdr:row>
                    <xdr:rowOff>0</xdr:rowOff>
                  </to>
                </anchor>
              </controlPr>
            </control>
          </mc:Choice>
        </mc:AlternateContent>
        <mc:AlternateContent xmlns:mc="http://schemas.openxmlformats.org/markup-compatibility/2006">
          <mc:Choice Requires="x14">
            <control shapeId="14368" r:id="rId40" name="Check Box 3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4369" r:id="rId41" name="Check Box 33">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4370" r:id="rId42" name="Check Box 34">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4371" r:id="rId43" name="Check Box 35">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4372" r:id="rId44" name="Check Box 36">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4373" r:id="rId45" name="Check Box 37">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4374" r:id="rId46" name="Check Box 3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4375" r:id="rId47" name="Check Box 3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4376" r:id="rId48" name="Check Box 40">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4377" r:id="rId49" name="Check Box 41">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4378" r:id="rId50" name="Check Box 42">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4379" r:id="rId51" name="Check Box 43">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4380" r:id="rId52" name="Check Box 44">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4381" r:id="rId53" name="Check Box 45">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4382" r:id="rId54" name="Check Box 46">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4383" r:id="rId55" name="Check Box 47">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4384" r:id="rId56" name="Check Box 48">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4385" r:id="rId57" name="Check Box 49">
              <controlPr defaultSize="0" autoFill="0" autoLine="0" autoPict="0">
                <anchor moveWithCells="1">
                  <from>
                    <xdr:col>2</xdr:col>
                    <xdr:colOff>5443</xdr:colOff>
                    <xdr:row>42</xdr:row>
                    <xdr:rowOff>0</xdr:rowOff>
                  </from>
                  <to>
                    <xdr:col>3</xdr:col>
                    <xdr:colOff>5443</xdr:colOff>
                    <xdr:row>43</xdr:row>
                    <xdr:rowOff>0</xdr:rowOff>
                  </to>
                </anchor>
              </controlPr>
            </control>
          </mc:Choice>
        </mc:AlternateContent>
        <mc:AlternateContent xmlns:mc="http://schemas.openxmlformats.org/markup-compatibility/2006">
          <mc:Choice Requires="x14">
            <control shapeId="14386" r:id="rId58" name="Check Box 50">
              <controlPr defaultSize="0" autoFill="0" autoLine="0" autoPict="0">
                <anchor moveWithCells="1">
                  <from>
                    <xdr:col>2</xdr:col>
                    <xdr:colOff>5443</xdr:colOff>
                    <xdr:row>46</xdr:row>
                    <xdr:rowOff>0</xdr:rowOff>
                  </from>
                  <to>
                    <xdr:col>3</xdr:col>
                    <xdr:colOff>5443</xdr:colOff>
                    <xdr:row>47</xdr:row>
                    <xdr:rowOff>0</xdr:rowOff>
                  </to>
                </anchor>
              </controlPr>
            </control>
          </mc:Choice>
        </mc:AlternateContent>
        <mc:AlternateContent xmlns:mc="http://schemas.openxmlformats.org/markup-compatibility/2006">
          <mc:Choice Requires="x14">
            <control shapeId="14387" r:id="rId59" name="Check Box 51">
              <controlPr defaultSize="0" autoFill="0" autoLine="0" autoPict="0">
                <anchor moveWithCells="1">
                  <from>
                    <xdr:col>2</xdr:col>
                    <xdr:colOff>5443</xdr:colOff>
                    <xdr:row>47</xdr:row>
                    <xdr:rowOff>0</xdr:rowOff>
                  </from>
                  <to>
                    <xdr:col>3</xdr:col>
                    <xdr:colOff>5443</xdr:colOff>
                    <xdr:row>48</xdr:row>
                    <xdr:rowOff>0</xdr:rowOff>
                  </to>
                </anchor>
              </controlPr>
            </control>
          </mc:Choice>
        </mc:AlternateContent>
        <mc:AlternateContent xmlns:mc="http://schemas.openxmlformats.org/markup-compatibility/2006">
          <mc:Choice Requires="x14">
            <control shapeId="14388" r:id="rId60" name="Check Box 52">
              <controlPr defaultSize="0" autoFill="0" autoLine="0" autoPict="0">
                <anchor moveWithCells="1">
                  <from>
                    <xdr:col>2</xdr:col>
                    <xdr:colOff>5443</xdr:colOff>
                    <xdr:row>22</xdr:row>
                    <xdr:rowOff>0</xdr:rowOff>
                  </from>
                  <to>
                    <xdr:col>3</xdr:col>
                    <xdr:colOff>5443</xdr:colOff>
                    <xdr:row>23</xdr:row>
                    <xdr:rowOff>0</xdr:rowOff>
                  </to>
                </anchor>
              </controlPr>
            </control>
          </mc:Choice>
        </mc:AlternateContent>
        <mc:AlternateContent xmlns:mc="http://schemas.openxmlformats.org/markup-compatibility/2006">
          <mc:Choice Requires="x14">
            <control shapeId="14389" r:id="rId61" name="Check Box 53">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4390" r:id="rId62" name="Check Box 54">
              <controlPr defaultSize="0" autoFill="0" autoLine="0" autoPict="0">
                <anchor moveWithCells="1">
                  <from>
                    <xdr:col>2</xdr:col>
                    <xdr:colOff>5443</xdr:colOff>
                    <xdr:row>24</xdr:row>
                    <xdr:rowOff>0</xdr:rowOff>
                  </from>
                  <to>
                    <xdr:col>3</xdr:col>
                    <xdr:colOff>5443</xdr:colOff>
                    <xdr:row>25</xdr:row>
                    <xdr:rowOff>0</xdr:rowOff>
                  </to>
                </anchor>
              </controlPr>
            </control>
          </mc:Choice>
        </mc:AlternateContent>
        <mc:AlternateContent xmlns:mc="http://schemas.openxmlformats.org/markup-compatibility/2006">
          <mc:Choice Requires="x14">
            <control shapeId="14391" r:id="rId63" name="Check Box 55">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4392" r:id="rId64" name="Check Box 56">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4393" r:id="rId65" name="Check Box 57">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4394" r:id="rId66" name="Check Box 58">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4395" r:id="rId67" name="Check Box 59">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4396" r:id="rId68" name="Check Box 60">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4397" r:id="rId69" name="Check Box 61">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4398" r:id="rId70" name="Check Box 6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4399" r:id="rId71" name="Check Box 63">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4400" r:id="rId72" name="Check Box 64">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4401" r:id="rId73" name="Check Box 65">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4402" r:id="rId74" name="Check Box 66">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4403" r:id="rId75" name="Check Box 67">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4404" r:id="rId76" name="Check Box 68">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4405" r:id="rId77" name="Check Box 69">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4406" r:id="rId78" name="Check Box 70">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4407" r:id="rId79" name="Check Box 71">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4408" r:id="rId80" name="Check Box 72">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4409" r:id="rId81" name="Check Box 73">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4410" r:id="rId82" name="Check Box 7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4411" r:id="rId83" name="Check Box 7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4412" r:id="rId84" name="Check Box 76">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4413" r:id="rId85" name="Check Box 7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4414" r:id="rId86" name="Check Box 78">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4415" r:id="rId87" name="Check Box 79">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4416" r:id="rId88" name="Check Box 80">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4417" r:id="rId89" name="Check Box 81">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4418" r:id="rId90" name="Check Box 82">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4419" r:id="rId91" name="Check Box 83">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4420" r:id="rId92" name="Check Box 84">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4421" r:id="rId93" name="Check Box 85">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4422" r:id="rId94" name="Check Box 86">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4423" r:id="rId95" name="Check Box 87">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4424" r:id="rId96" name="Check Box 88">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4425" r:id="rId97" name="Check Box 89">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4426" r:id="rId98" name="Check Box 90">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4427" r:id="rId99" name="Check Box 91">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4428" r:id="rId100" name="Check Box 92">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4429" r:id="rId101" name="Check Box 93">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4430" r:id="rId102" name="Check Box 94">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4431" r:id="rId103" name="Check Box 95">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4432" r:id="rId104" name="Check Box 96">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4433" r:id="rId105" name="Check Box 97">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4434" r:id="rId106" name="Check Box 9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4435" r:id="rId107" name="Check Box 99">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4436" r:id="rId108" name="Check Box 100">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4437" r:id="rId109" name="Check Box 101">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4438" r:id="rId110" name="Check Box 102">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4439" r:id="rId111" name="Check Box 103">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4440" r:id="rId112" name="Check Box 104">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4441" r:id="rId113" name="Check Box 105">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4442" r:id="rId114" name="Check Box 106">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4443" r:id="rId115" name="Check Box 107">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4444" r:id="rId116" name="Check Box 10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4445" r:id="rId117" name="Check Box 10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4446" r:id="rId118" name="Check Box 110">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4447" r:id="rId119" name="Check Box 111">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4448" r:id="rId120" name="Check Box 112">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4449" r:id="rId121" name="Check Box 113">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4450" r:id="rId122" name="Check Box 114">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4451" r:id="rId123" name="Check Box 115">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4452" r:id="rId124" name="Check Box 116">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4453" r:id="rId125" name="Check Box 117">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4454" r:id="rId126" name="Check Box 118">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AA541-11FA-400E-BF65-9EE564C5DE39}">
  <sheetPr>
    <pageSetUpPr fitToPage="1"/>
  </sheetPr>
  <dimension ref="A1:O53"/>
  <sheetViews>
    <sheetView showGridLines="0" zoomScaleNormal="100" workbookViewId="0">
      <selection activeCell="C6" sqref="C6:D6"/>
    </sheetView>
  </sheetViews>
  <sheetFormatPr defaultColWidth="0" defaultRowHeight="18.45" customHeight="1" zeroHeight="1" x14ac:dyDescent="0.65"/>
  <cols>
    <col min="1" max="1" width="1.0703125" customWidth="1"/>
    <col min="2" max="3" width="3.0703125" customWidth="1"/>
    <col min="4" max="4" width="28.5703125" customWidth="1"/>
    <col min="5" max="5" width="1.0703125" customWidth="1"/>
    <col min="6" max="6" width="3.0703125" customWidth="1"/>
    <col min="7" max="7" width="28.5703125" customWidth="1"/>
    <col min="8" max="8" width="1.0703125" customWidth="1"/>
    <col min="9" max="9" width="3.0703125" customWidth="1"/>
    <col min="10" max="10" width="28.5703125" customWidth="1"/>
    <col min="11" max="11" width="1.0703125" customWidth="1"/>
    <col min="12" max="12" width="3.0703125" customWidth="1"/>
    <col min="13" max="13" width="28.5703125" customWidth="1"/>
    <col min="14" max="14" width="3.0703125" customWidth="1"/>
    <col min="15" max="15" width="1.0703125" customWidth="1"/>
    <col min="16" max="16384" width="9.140625" hidden="1"/>
  </cols>
  <sheetData>
    <row r="1" spans="1:14" ht="26.15" x14ac:dyDescent="0.65">
      <c r="B1" s="35" t="str">
        <f>IF('Form 1'!B1="","",'Form 1'!B1)</f>
        <v>分析機器部門 成果報告フォーム</v>
      </c>
      <c r="C1" s="35"/>
      <c r="D1" s="35"/>
      <c r="E1" s="35"/>
      <c r="F1" s="35"/>
      <c r="G1" s="35"/>
      <c r="H1" s="35"/>
      <c r="I1" s="35"/>
      <c r="J1" s="35"/>
      <c r="K1" s="35"/>
      <c r="L1" s="35"/>
      <c r="M1" s="35"/>
      <c r="N1" s="35"/>
    </row>
    <row r="2" spans="1:14" s="39" customFormat="1" ht="92.25" customHeight="1" x14ac:dyDescent="0.65">
      <c r="A2" s="39" t="str">
        <f>IF('Form 1'!A2="","",'Form 1'!A2)</f>
        <v>当部門の利用によって成果(論文・学会発表等)を得られた方は、web版成果報告フォームまたはこちらの成果報告フォームから情報をお寄せください。複数件の成果をまとめてご報告される場合はこちらのフォームをご使用頂き、各シートに1件ずつ分けてご記入ください。ご提出は「kiki@med.nagoya-u.ac.jp」宛にお送り願います。
いただいた情報は「東海国立大学機構個人情報保護規程」に基づき適切に管理し、機器導入にかかわるプロジェクトの報告資料や今後の設備機器拡充の為の資料に利用させていただきます。
お手数をおかけ致しますが、ご協力のほど宜しくお願い申し上げます。</v>
      </c>
    </row>
    <row r="3" spans="1:14" ht="18.45" customHeight="1" x14ac:dyDescent="0.65">
      <c r="B3" s="38" t="str">
        <f>IF('Form 1'!B3="","",'Form 1'!B3)</f>
        <v>【web版成果報告フォーム】</v>
      </c>
      <c r="C3" s="38"/>
      <c r="D3" s="38"/>
      <c r="E3" s="20"/>
      <c r="F3" s="20"/>
      <c r="G3" s="20"/>
      <c r="H3" s="20"/>
      <c r="I3" s="20"/>
      <c r="J3" s="20"/>
      <c r="K3" s="1"/>
      <c r="L3" s="1"/>
    </row>
    <row r="4" spans="1:14" x14ac:dyDescent="0.65"/>
    <row r="5" spans="1:14" x14ac:dyDescent="0.65">
      <c r="B5" s="19" t="str">
        <f>IF('Form 1'!B5="","",'Form 1'!B5)</f>
        <v>1. お名前</v>
      </c>
    </row>
    <row r="6" spans="1:14" x14ac:dyDescent="0.65">
      <c r="C6" s="36" t="str">
        <f>IF('Form 1'!C6="","",'Form 1'!C6)</f>
        <v/>
      </c>
      <c r="D6" s="36"/>
      <c r="J6" s="3"/>
    </row>
    <row r="7" spans="1:14" x14ac:dyDescent="0.65"/>
    <row r="8" spans="1:14" x14ac:dyDescent="0.65">
      <c r="B8" s="19" t="str">
        <f>IF('Form 1'!B8="","",'Form 1'!B8)</f>
        <v>2. メールアドレス</v>
      </c>
      <c r="J8" s="7"/>
    </row>
    <row r="9" spans="1:14" x14ac:dyDescent="0.65">
      <c r="C9" s="36" t="str">
        <f>IF('Form 1'!C9="","",'Form 1'!C9)</f>
        <v/>
      </c>
      <c r="D9" s="36"/>
      <c r="J9" s="7"/>
    </row>
    <row r="10" spans="1:14" x14ac:dyDescent="0.65">
      <c r="J10" s="7"/>
    </row>
    <row r="11" spans="1:14" x14ac:dyDescent="0.65">
      <c r="B11" s="19" t="str">
        <f>IF('Form 1'!B11="","",'Form 1'!B11)</f>
        <v>3. 成果の種類</v>
      </c>
    </row>
    <row r="12" spans="1:14" x14ac:dyDescent="0.65">
      <c r="C12" s="36"/>
      <c r="D12" s="36"/>
      <c r="G12" s="4"/>
    </row>
    <row r="13" spans="1:14" x14ac:dyDescent="0.65">
      <c r="C13" s="3" t="b">
        <f>IF(C12="論文", "論文の和文タイトルを記入してください。",IF(C12="その他", "「その他」の場合は、成果の種類を記入してください。"))</f>
        <v>0</v>
      </c>
      <c r="D13" s="18"/>
      <c r="G13" s="4"/>
    </row>
    <row r="14" spans="1:14" x14ac:dyDescent="0.65">
      <c r="C14" s="37"/>
      <c r="D14" s="37"/>
      <c r="E14" s="37"/>
      <c r="F14" s="37"/>
      <c r="G14" s="37"/>
    </row>
    <row r="15" spans="1:14" x14ac:dyDescent="0.65">
      <c r="G15" s="3"/>
    </row>
    <row r="16" spans="1:14" x14ac:dyDescent="0.65">
      <c r="B16" s="19" t="str">
        <f>IF('Form 1'!B16="","",'Form 1'!B16)</f>
        <v>4. 成果の情報</v>
      </c>
    </row>
    <row r="17" spans="2:13" ht="55.3" customHeight="1" x14ac:dyDescent="0.65">
      <c r="C17" s="25"/>
      <c r="D17" s="25"/>
      <c r="E17" s="25"/>
      <c r="F17" s="25"/>
      <c r="G17" s="25"/>
    </row>
    <row r="18" spans="2:13" x14ac:dyDescent="0.65">
      <c r="C18" s="6" t="b">
        <f>IF(C12="論文","DOI or URL or ジャーナル名・タイトル・著者名などを記入してください。",IF(C12="学位論文（修論、卒論含む）","記入例：東山 優（2021），〇〇の研究，△△学部□□学科卒業論文",IF(C12="口頭発表", "記入例：東海林 蓮，××反応経路の解析，第×回☆☆学会春季年会（横浜，3月，2021）",IF(OR(C12="特許、著書、受賞など",C12="その他"),"名称や年などを適宜記入してください。"))))</f>
        <v>0</v>
      </c>
      <c r="D18" s="6"/>
      <c r="E18" s="6"/>
      <c r="F18" s="5"/>
      <c r="H18" s="6"/>
      <c r="I18" s="6"/>
      <c r="K18" s="6"/>
      <c r="L18" s="6"/>
    </row>
    <row r="19" spans="2:13" x14ac:dyDescent="0.65">
      <c r="G19" s="5"/>
    </row>
    <row r="20" spans="2:13" x14ac:dyDescent="0.65">
      <c r="B20" s="19" t="str">
        <f>IF('Form 1'!B20="","",'Form 1'!B20)</f>
        <v>5. 使用機器</v>
      </c>
    </row>
    <row r="21" spans="2:13" x14ac:dyDescent="0.65">
      <c r="C21" s="8" t="str">
        <f>IF('Form 1'!C21="","",'Form 1'!C21)</f>
        <v>電子顕微鏡</v>
      </c>
      <c r="D21" s="9"/>
      <c r="F21" s="8" t="str">
        <f>IF('Form 1'!F21="","",'Form 1'!F21)</f>
        <v>光学顕微鏡</v>
      </c>
      <c r="G21" s="9"/>
      <c r="I21" s="8" t="str">
        <f>IF('Form 1'!I21="","",'Form 1'!I21)</f>
        <v>光学顕微鏡試料作製装置</v>
      </c>
      <c r="J21" s="9"/>
      <c r="L21" s="8" t="str">
        <f>IF('Form 1'!L21="","",'Form 1'!L21)</f>
        <v>DNA・タンパク質関連装置</v>
      </c>
      <c r="M21" s="9"/>
    </row>
    <row r="22" spans="2:13" x14ac:dyDescent="0.65">
      <c r="C22" s="10"/>
      <c r="D22" s="11" t="str">
        <f>IF('Form 1'!D22="","",'Form 1'!D22)</f>
        <v xml:space="preserve">JEM-1400 Flash </v>
      </c>
      <c r="F22" s="10"/>
      <c r="G22" s="11" t="str">
        <f>IF('Form 1'!G22="","",'Form 1'!G22)</f>
        <v>AXR + N-STORM</v>
      </c>
      <c r="I22" s="10"/>
      <c r="J22" s="11" t="str">
        <f>IF('Form 1'!J22="","",'Form 1'!J22)</f>
        <v xml:space="preserve">REM-710 </v>
      </c>
      <c r="L22" s="10"/>
      <c r="M22" s="11" t="str">
        <f>IF('Form 1'!M22="","",'Form 1'!M22)</f>
        <v>Agilent2100</v>
      </c>
    </row>
    <row r="23" spans="2:13" x14ac:dyDescent="0.65">
      <c r="C23" s="10"/>
      <c r="D23" s="11" t="str">
        <f>IF('Form 1'!D23="","",'Form 1'!D23)</f>
        <v xml:space="preserve">JEM-1400 Plus </v>
      </c>
      <c r="F23" s="10"/>
      <c r="G23" s="11" t="str">
        <f>IF('Form 1'!G23="","",'Form 1'!G23)</f>
        <v>TiE-A1R</v>
      </c>
      <c r="I23" s="10"/>
      <c r="J23" s="11" t="str">
        <f>IF('Form 1'!J23="","",'Form 1'!J23)</f>
        <v xml:space="preserve">CM3050 S </v>
      </c>
      <c r="L23" s="10"/>
      <c r="M23" s="11" t="str">
        <f>IF('Form 1'!M23="","",'Form 1'!M23)</f>
        <v>QX200</v>
      </c>
    </row>
    <row r="24" spans="2:13" x14ac:dyDescent="0.65">
      <c r="C24" s="10"/>
      <c r="D24" s="11" t="str">
        <f>IF('Form 1'!D24="","",'Form 1'!D24)</f>
        <v xml:space="preserve">JSM-7610F </v>
      </c>
      <c r="F24" s="10"/>
      <c r="G24" s="11" t="str">
        <f>IF('Form 1'!G24="","",'Form 1'!G24)</f>
        <v xml:space="preserve">A1RMP </v>
      </c>
      <c r="I24" s="10"/>
      <c r="J24" s="24" t="str">
        <f>IF('Form 1'!J24="","",'Form 1'!J24)</f>
        <v>VENTANA DISCOVERY ULTRA (免疫染色受託)</v>
      </c>
      <c r="L24" s="10"/>
      <c r="M24" s="11" t="str">
        <f>IF('Form 1'!M24="","",'Form 1'!M24)</f>
        <v>Optima L100-XP</v>
      </c>
    </row>
    <row r="25" spans="2:13" x14ac:dyDescent="0.65">
      <c r="C25" s="10"/>
      <c r="D25" s="11" t="str">
        <f>IF('Form 1'!D25="","",'Form 1'!D25)</f>
        <v xml:space="preserve">UC7i </v>
      </c>
      <c r="F25" s="10"/>
      <c r="G25" s="11" t="str">
        <f>IF('Form 1'!G25="","",'Form 1'!G25)</f>
        <v xml:space="preserve">SpinSR10 </v>
      </c>
      <c r="I25" s="10"/>
      <c r="J25" s="11" t="str">
        <f>IF('Form 1'!J25="","",'Form 1'!J25)</f>
        <v xml:space="preserve">VT1200 S </v>
      </c>
      <c r="L25" s="10"/>
      <c r="M25" s="11" t="str">
        <f>IF('Form 1'!M25="","",'Form 1'!M25)</f>
        <v>Optima XE-100</v>
      </c>
    </row>
    <row r="26" spans="2:13" x14ac:dyDescent="0.65">
      <c r="C26" s="10"/>
      <c r="D26" s="11" t="str">
        <f>IF('Form 1'!D26="","",'Form 1'!D26)</f>
        <v xml:space="preserve">NL-OPC80NS </v>
      </c>
      <c r="F26" s="10"/>
      <c r="G26" s="11" t="str">
        <f>IF('Form 1'!G26="","",'Form 1'!G26)</f>
        <v>LSM880-ELYRA</v>
      </c>
      <c r="I26" s="10"/>
      <c r="J26" s="11" t="str">
        <f>IF('Form 1'!J26="","",'Form 1'!J26)</f>
        <v>標本作製受託サービス</v>
      </c>
      <c r="L26" s="10"/>
      <c r="M26" s="11" t="str">
        <f>IF('Form 1'!M26="","",'Form 1'!M26)</f>
        <v>MiSeq</v>
      </c>
    </row>
    <row r="27" spans="2:13" x14ac:dyDescent="0.65">
      <c r="C27" s="21" t="b">
        <v>0</v>
      </c>
      <c r="D27" s="11" t="str">
        <f>IF(C27=FALSE, "その他",IF(C27=TRUE, "以下に機器名を記入してください"))</f>
        <v>その他</v>
      </c>
      <c r="F27" s="10"/>
      <c r="G27" s="11" t="str">
        <f>IF('Form 1'!G27="","",'Form 1'!G27)</f>
        <v xml:space="preserve">BZ-X800 </v>
      </c>
      <c r="I27" s="21" t="b">
        <v>0</v>
      </c>
      <c r="J27" s="11" t="str">
        <f>IF(I27=FALSE, "その他",IF(I27=TRUE, "以下に機器名を記入してください"))</f>
        <v>その他</v>
      </c>
      <c r="L27" s="10"/>
      <c r="M27" s="11" t="str">
        <f>IF('Form 1'!M27="","",'Form 1'!M27)</f>
        <v>AriaMX</v>
      </c>
    </row>
    <row r="28" spans="2:13" x14ac:dyDescent="0.65">
      <c r="C28" s="12"/>
      <c r="D28" s="22"/>
      <c r="F28" s="10"/>
      <c r="G28" s="11" t="str">
        <f>IF('Form 1'!G28="","",'Form 1'!G28)</f>
        <v xml:space="preserve">BZ-9000 </v>
      </c>
      <c r="I28" s="12"/>
      <c r="J28" s="22"/>
      <c r="L28" s="10"/>
      <c r="M28" s="11" t="str">
        <f>IF('Form 1'!M28="","",'Form 1'!M28)</f>
        <v xml:space="preserve">Mx3005P </v>
      </c>
    </row>
    <row r="29" spans="2:13" x14ac:dyDescent="0.65">
      <c r="C29" s="12"/>
      <c r="D29" s="11"/>
      <c r="F29" s="10"/>
      <c r="G29" s="11" t="str">
        <f>IF('Form 1'!G29="","",'Form 1'!G29)</f>
        <v xml:space="preserve">IncuCyte SX5 </v>
      </c>
      <c r="I29" s="12"/>
      <c r="J29" s="11"/>
      <c r="L29" s="10"/>
      <c r="M29" s="11" t="str">
        <f>IF('Form 1'!M29="","",'Form 1'!M29)</f>
        <v xml:space="preserve">LAS4010 </v>
      </c>
    </row>
    <row r="30" spans="2:13" x14ac:dyDescent="0.65">
      <c r="C30" s="12"/>
      <c r="D30" s="11"/>
      <c r="F30" s="21" t="b">
        <v>0</v>
      </c>
      <c r="G30" s="11" t="str">
        <f>IF(F30=FALSE, "その他",IF(F30=TRUE, "以下に機器名を記入してください"))</f>
        <v>その他</v>
      </c>
      <c r="I30" s="12"/>
      <c r="J30" s="11"/>
      <c r="L30" s="21" t="b">
        <v>0</v>
      </c>
      <c r="M30" s="11" t="str">
        <f>IF(L30=FALSE, "その他",IF(L30=TRUE, "以下に機器名を記入してください"))</f>
        <v>その他</v>
      </c>
    </row>
    <row r="31" spans="2:13" x14ac:dyDescent="0.65">
      <c r="C31" s="13"/>
      <c r="D31" s="14"/>
      <c r="F31" s="13"/>
      <c r="G31" s="23"/>
      <c r="I31" s="13"/>
      <c r="J31" s="14"/>
      <c r="L31" s="13"/>
      <c r="M31" s="23"/>
    </row>
    <row r="32" spans="2:13" x14ac:dyDescent="0.65">
      <c r="G32" s="1"/>
    </row>
    <row r="33" spans="2:13" x14ac:dyDescent="0.65">
      <c r="C33" s="8" t="str">
        <f>IF('Form 1'!C33="","",'Form 1'!C33)</f>
        <v>質量分析装置</v>
      </c>
      <c r="D33" s="9"/>
      <c r="F33" s="8" t="str">
        <f>IF('Form 1'!F33="","",'Form 1'!F33)</f>
        <v>フローサイトメーター</v>
      </c>
      <c r="G33" s="16"/>
      <c r="I33" s="8" t="str">
        <f>IF('Form 1'!I33="","",'Form 1'!I33)</f>
        <v>分子間相互作用解析装置</v>
      </c>
      <c r="J33" s="9"/>
      <c r="L33" s="8" t="str">
        <f>IF('Form 1'!L33="","",'Form 1'!L33)</f>
        <v>その他の装置</v>
      </c>
      <c r="M33" s="9"/>
    </row>
    <row r="34" spans="2:13" x14ac:dyDescent="0.65">
      <c r="C34" s="10"/>
      <c r="D34" s="11" t="str">
        <f>IF('Form 1'!D34="","",'Form 1'!D34)</f>
        <v>Q Exactive</v>
      </c>
      <c r="F34" s="10"/>
      <c r="G34" s="11" t="str">
        <f>IF('Form 1'!G34="","",'Form 1'!G34)</f>
        <v xml:space="preserve">FACS Aria Fusion </v>
      </c>
      <c r="I34" s="10"/>
      <c r="J34" s="11" t="str">
        <f>IF('Form 1'!J34="","",'Form 1'!J34)</f>
        <v xml:space="preserve">Biacore X100 </v>
      </c>
      <c r="L34" s="29" t="str">
        <f>IF('Form 1'!L34="","",'Form 1'!L34)</f>
        <v>該当する分類が無い場合は以下に記入してください。</v>
      </c>
      <c r="M34" s="30"/>
    </row>
    <row r="35" spans="2:13" x14ac:dyDescent="0.65">
      <c r="C35" s="10"/>
      <c r="D35" s="11" t="str">
        <f>IF('Form 1'!D35="","",'Form 1'!D35)</f>
        <v>Orbitrap Fusion</v>
      </c>
      <c r="F35" s="10"/>
      <c r="G35" s="11" t="str">
        <f>IF('Form 1'!G35="","",'Form 1'!G35)</f>
        <v xml:space="preserve">FACS Melody </v>
      </c>
      <c r="I35" s="10"/>
      <c r="J35" s="11" t="str">
        <f>IF('Form 1'!J35="","",'Form 1'!J35)</f>
        <v xml:space="preserve">MicroCal PEAQ-ITC </v>
      </c>
      <c r="L35" s="29"/>
      <c r="M35" s="30"/>
    </row>
    <row r="36" spans="2:13" x14ac:dyDescent="0.65">
      <c r="C36" s="10"/>
      <c r="D36" s="11" t="str">
        <f>IF('Form 1'!D36="","",'Form 1'!D36)</f>
        <v>QTRAP6500</v>
      </c>
      <c r="F36" s="10"/>
      <c r="G36" s="11" t="str">
        <f>IF('Form 1'!G36="","",'Form 1'!G36)</f>
        <v xml:space="preserve">FACS Canto II </v>
      </c>
      <c r="I36" s="10"/>
      <c r="J36" s="11" t="str">
        <f>IF('Form 1'!J36="","",'Form 1'!J36)</f>
        <v xml:space="preserve">SPRm 200AP </v>
      </c>
      <c r="L36" s="31"/>
      <c r="M36" s="32"/>
    </row>
    <row r="37" spans="2:13" x14ac:dyDescent="0.65">
      <c r="C37" s="21" t="b">
        <v>0</v>
      </c>
      <c r="D37" s="11" t="str">
        <f>IF(C37=FALSE, "その他",IF(C37=TRUE, "以下に機器名を記入してください"))</f>
        <v>その他</v>
      </c>
      <c r="F37" s="10"/>
      <c r="G37" s="11" t="str">
        <f>IF('Form 1'!G37="","",'Form 1'!G37)</f>
        <v xml:space="preserve">LSR Fortessa X-20 </v>
      </c>
      <c r="I37" s="21" t="b">
        <v>0</v>
      </c>
      <c r="J37" s="11" t="str">
        <f>IF(I37=FALSE, "その他",IF(I37=TRUE, "以下に機器名を記入してください"))</f>
        <v>その他</v>
      </c>
      <c r="L37" s="33"/>
      <c r="M37" s="34"/>
    </row>
    <row r="38" spans="2:13" x14ac:dyDescent="0.65">
      <c r="C38" s="12"/>
      <c r="D38" s="22"/>
      <c r="F38" s="10"/>
      <c r="G38" s="11" t="str">
        <f>IF('Form 1'!G38="","",'Form 1'!G38)</f>
        <v xml:space="preserve">DxFLEX </v>
      </c>
      <c r="I38" s="12"/>
      <c r="J38" s="22"/>
    </row>
    <row r="39" spans="2:13" x14ac:dyDescent="0.65">
      <c r="C39" s="12"/>
      <c r="D39" s="11"/>
      <c r="F39" s="21" t="b">
        <v>0</v>
      </c>
      <c r="G39" s="11" t="str">
        <f>IF(F39=FALSE, "その他",IF(F39=TRUE, "以下に機器名を記入してください"))</f>
        <v>その他</v>
      </c>
      <c r="I39" s="12"/>
      <c r="J39" s="11"/>
      <c r="L39" s="26" t="str">
        <f>IF('Form 1'!L39="","",'Form 1'!L39)</f>
        <v>【設置機器リスト】</v>
      </c>
      <c r="M39" s="26"/>
    </row>
    <row r="40" spans="2:13" x14ac:dyDescent="0.65">
      <c r="C40" s="13"/>
      <c r="D40" s="14"/>
      <c r="F40" s="13"/>
      <c r="G40" s="23"/>
      <c r="I40" s="13"/>
      <c r="J40" s="14"/>
      <c r="L40" s="27" t="str">
        <f>IF('Form 1'!L40="","",'Form 1'!L40)</f>
        <v>【過去の機器】</v>
      </c>
      <c r="M40" s="27"/>
    </row>
    <row r="41" spans="2:13" x14ac:dyDescent="0.65">
      <c r="G41" s="1"/>
    </row>
    <row r="42" spans="2:13" x14ac:dyDescent="0.65">
      <c r="B42" s="19" t="str">
        <f>IF('Form 1'!B42="","",'Form 1'!B42)</f>
        <v>6. 感染症研究</v>
      </c>
    </row>
    <row r="43" spans="2:13" x14ac:dyDescent="0.65">
      <c r="C43" s="2"/>
      <c r="D43" t="str">
        <f>IF('Form 1'!D43="","",'Form 1'!D43)</f>
        <v>感染症(新型コロナウイルスを含む)に関連する研究内容の場合はチェックしてください。</v>
      </c>
      <c r="G43" s="1"/>
    </row>
    <row r="44" spans="2:13" x14ac:dyDescent="0.65">
      <c r="G44" s="1"/>
    </row>
    <row r="45" spans="2:13" x14ac:dyDescent="0.65">
      <c r="B45" s="19" t="str">
        <f>IF('Form 1'!B45="","",'Form 1'!B45)</f>
        <v>7. 論文情報の公開</v>
      </c>
    </row>
    <row r="46" spans="2:13" ht="55.3" customHeight="1" x14ac:dyDescent="0.65">
      <c r="C46" s="28" t="s">
        <v>59</v>
      </c>
      <c r="D46" s="28"/>
      <c r="E46" s="28"/>
      <c r="F46" s="28"/>
      <c r="G46" s="28"/>
      <c r="H46" s="28"/>
      <c r="I46" s="28"/>
      <c r="J46" s="28"/>
      <c r="K46" s="28"/>
      <c r="L46" s="28"/>
      <c r="M46" s="28"/>
    </row>
    <row r="47" spans="2:13" x14ac:dyDescent="0.65">
      <c r="C47" s="2"/>
      <c r="D47" t="s">
        <v>57</v>
      </c>
    </row>
    <row r="48" spans="2:13" x14ac:dyDescent="0.65">
      <c r="C48" s="2"/>
      <c r="D48" s="1" t="s">
        <v>58</v>
      </c>
    </row>
    <row r="49" spans="2:7" x14ac:dyDescent="0.65">
      <c r="C49" s="26" t="str">
        <f>IF('Form 1'!C49="","",'Form 1'!C49)</f>
        <v>【論文情報】</v>
      </c>
      <c r="D49" s="26"/>
    </row>
    <row r="50" spans="2:7" x14ac:dyDescent="0.65">
      <c r="D50" s="17"/>
    </row>
    <row r="51" spans="2:7" x14ac:dyDescent="0.65">
      <c r="B51" s="19" t="str">
        <f>IF('Form 1'!B51="","",'Form 1'!B51)</f>
        <v>8. 備考</v>
      </c>
    </row>
    <row r="52" spans="2:7" ht="36.9" customHeight="1" x14ac:dyDescent="0.65">
      <c r="C52" s="25"/>
      <c r="D52" s="25"/>
      <c r="E52" s="25"/>
      <c r="F52" s="25"/>
      <c r="G52" s="25"/>
    </row>
    <row r="53" spans="2:7" x14ac:dyDescent="0.65"/>
  </sheetData>
  <sheetProtection algorithmName="SHA-512" hashValue="UO1fqI7bV0Z2cFJ0tGqTa5gm70hDBpSiCn7RWykf1QawKdCpQjAdXCz5NVWzXXn2b0l7k6wK54LoemDDXVbGTw==" saltValue="xi5aUKRewIpFN0jnOleOEw==" spinCount="100000" sheet="1" objects="1" scenarios="1" selectLockedCells="1"/>
  <mergeCells count="16">
    <mergeCell ref="C12:D12"/>
    <mergeCell ref="B1:N1"/>
    <mergeCell ref="A2:XFD2"/>
    <mergeCell ref="B3:D3"/>
    <mergeCell ref="C6:D6"/>
    <mergeCell ref="C9:D9"/>
    <mergeCell ref="L40:M40"/>
    <mergeCell ref="C46:M46"/>
    <mergeCell ref="C49:D49"/>
    <mergeCell ref="C52:G52"/>
    <mergeCell ref="C14:G14"/>
    <mergeCell ref="C17:G17"/>
    <mergeCell ref="L34:M35"/>
    <mergeCell ref="L36:M36"/>
    <mergeCell ref="L37:M37"/>
    <mergeCell ref="L39:M39"/>
  </mergeCells>
  <phoneticPr fontId="1"/>
  <conditionalFormatting sqref="C13 G15 C18:E18">
    <cfRule type="containsText" dxfId="51" priority="12" operator="containsText" text="FALSE">
      <formula>NOT(ISERROR(SEARCH("FALSE",C13)))</formula>
    </cfRule>
  </conditionalFormatting>
  <conditionalFormatting sqref="C14">
    <cfRule type="expression" dxfId="50" priority="13">
      <formula>OR(C12="論文",C12="その他")</formula>
    </cfRule>
  </conditionalFormatting>
  <conditionalFormatting sqref="D38">
    <cfRule type="expression" dxfId="49" priority="3">
      <formula>C37=TRUE</formula>
    </cfRule>
  </conditionalFormatting>
  <conditionalFormatting sqref="D28:E28">
    <cfRule type="expression" dxfId="48" priority="11">
      <formula>C27=TRUE</formula>
    </cfRule>
  </conditionalFormatting>
  <conditionalFormatting sqref="G31">
    <cfRule type="expression" dxfId="47" priority="5">
      <formula>F30=TRUE</formula>
    </cfRule>
  </conditionalFormatting>
  <conditionalFormatting sqref="G40">
    <cfRule type="expression" dxfId="46" priority="1">
      <formula>F39=TRUE</formula>
    </cfRule>
  </conditionalFormatting>
  <conditionalFormatting sqref="H28">
    <cfRule type="expression" dxfId="45" priority="8">
      <formula>G27=TRUE</formula>
    </cfRule>
  </conditionalFormatting>
  <conditionalFormatting sqref="H18:I18">
    <cfRule type="containsText" dxfId="44" priority="9" operator="containsText" text="FALSE">
      <formula>NOT(ISERROR(SEARCH("FALSE",H18)))</formula>
    </cfRule>
  </conditionalFormatting>
  <conditionalFormatting sqref="I28">
    <cfRule type="expression" dxfId="43" priority="10">
      <formula>G27=TRUE</formula>
    </cfRule>
  </conditionalFormatting>
  <conditionalFormatting sqref="J38">
    <cfRule type="expression" dxfId="42" priority="2">
      <formula>I37=TRUE</formula>
    </cfRule>
  </conditionalFormatting>
  <conditionalFormatting sqref="J28:K28">
    <cfRule type="expression" dxfId="41" priority="4">
      <formula>I27=TRUE</formula>
    </cfRule>
  </conditionalFormatting>
  <conditionalFormatting sqref="K18:L18">
    <cfRule type="containsText" dxfId="40" priority="7" operator="containsText" text="FALSE">
      <formula>NOT(ISERROR(SEARCH("FALSE",K18)))</formula>
    </cfRule>
  </conditionalFormatting>
  <conditionalFormatting sqref="M31">
    <cfRule type="expression" dxfId="39" priority="6">
      <formula>L30=TRUE</formula>
    </cfRule>
  </conditionalFormatting>
  <dataValidations count="1">
    <dataValidation type="list" allowBlank="1" showInputMessage="1" showErrorMessage="1" sqref="C12:D12" xr:uid="{D2556BD6-3026-45D7-838F-3AD97E368927}">
      <formula1>"論文, 学位論文（修論、卒論含む）, 口頭発表, 特許、著書、受賞など, その他"</formula1>
    </dataValidation>
  </dataValidations>
  <hyperlinks>
    <hyperlink ref="L39" r:id="rId1" display="＜設置機器リスト＞" xr:uid="{726D1A91-D618-4CEB-8649-8C9D370B923B}"/>
    <hyperlink ref="L40" r:id="rId2" display="＜過去の機器＞" xr:uid="{91A48187-48CD-4010-B7CC-797EAA6AEFBB}"/>
    <hyperlink ref="C49" r:id="rId3" display="【論文リスト】" xr:uid="{33F58E59-74C9-4822-BD26-34B129FF36A0}"/>
    <hyperlink ref="B3" r:id="rId4" display="【web版成果報告フォーム】" xr:uid="{6260ADB9-7550-4314-AC62-681F66B8AF6E}"/>
    <hyperlink ref="B3:D3" r:id="rId5" display="https://forms.office.com/Pages/ResponsePage.aspx?id=g7JUf-0iPEqpRHX3VeWDBiJ_hTp2d4pCpetWHb7xFUlUMFJYOExDVFdaVVZPS05USEs5UUc4NUxRUy4u" xr:uid="{52459B65-6C9F-4C5F-A7BB-F1D5ED9C2B83}"/>
  </hyperlinks>
  <pageMargins left="0.25" right="0.25" top="0.75" bottom="0.75" header="0.3" footer="0.3"/>
  <pageSetup paperSize="9" scale="63"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15361" r:id="rId9" name="Check Box 1">
              <controlPr defaultSize="0" autoFill="0" autoLine="0" autoPict="0">
                <anchor moveWithCells="1">
                  <from>
                    <xdr:col>2</xdr:col>
                    <xdr:colOff>5443</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5362" r:id="rId10" name="Check Box 2">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5363" r:id="rId11" name="Check Box 3">
              <controlPr defaultSize="0" autoFill="0" autoLine="0" autoPict="0">
                <anchor moveWithCells="1">
                  <from>
                    <xdr:col>2</xdr:col>
                    <xdr:colOff>5443</xdr:colOff>
                    <xdr:row>24</xdr:row>
                    <xdr:rowOff>0</xdr:rowOff>
                  </from>
                  <to>
                    <xdr:col>3</xdr:col>
                    <xdr:colOff>10886</xdr:colOff>
                    <xdr:row>25</xdr:row>
                    <xdr:rowOff>0</xdr:rowOff>
                  </to>
                </anchor>
              </controlPr>
            </control>
          </mc:Choice>
        </mc:AlternateContent>
        <mc:AlternateContent xmlns:mc="http://schemas.openxmlformats.org/markup-compatibility/2006">
          <mc:Choice Requires="x14">
            <control shapeId="15364" r:id="rId12" name="Check Box 4">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5365" r:id="rId13" name="Check Box 5">
              <controlPr defaultSize="0" autoFill="0" autoLine="0" autoPict="0">
                <anchor moveWithCells="1">
                  <from>
                    <xdr:col>2</xdr:col>
                    <xdr:colOff>5443</xdr:colOff>
                    <xdr:row>21</xdr:row>
                    <xdr:rowOff>0</xdr:rowOff>
                  </from>
                  <to>
                    <xdr:col>3</xdr:col>
                    <xdr:colOff>5443</xdr:colOff>
                    <xdr:row>22</xdr:row>
                    <xdr:rowOff>0</xdr:rowOff>
                  </to>
                </anchor>
              </controlPr>
            </control>
          </mc:Choice>
        </mc:AlternateContent>
        <mc:AlternateContent xmlns:mc="http://schemas.openxmlformats.org/markup-compatibility/2006">
          <mc:Choice Requires="x14">
            <control shapeId="15366" r:id="rId14" name="Check Box 6">
              <controlPr defaultSize="0" autoFill="0" autoLine="0" autoPict="0">
                <anchor moveWithCells="1">
                  <from>
                    <xdr:col>2</xdr:col>
                    <xdr:colOff>5443</xdr:colOff>
                    <xdr:row>25</xdr:row>
                    <xdr:rowOff>0</xdr:rowOff>
                  </from>
                  <to>
                    <xdr:col>3</xdr:col>
                    <xdr:colOff>10886</xdr:colOff>
                    <xdr:row>26</xdr:row>
                    <xdr:rowOff>0</xdr:rowOff>
                  </to>
                </anchor>
              </controlPr>
            </control>
          </mc:Choice>
        </mc:AlternateContent>
        <mc:AlternateContent xmlns:mc="http://schemas.openxmlformats.org/markup-compatibility/2006">
          <mc:Choice Requires="x14">
            <control shapeId="15367" r:id="rId15" name="Check Box 7">
              <controlPr defaultSize="0" autoFill="0" autoLine="0" autoPict="0">
                <anchor moveWithCells="1">
                  <from>
                    <xdr:col>2</xdr:col>
                    <xdr:colOff>5443</xdr:colOff>
                    <xdr:row>26</xdr:row>
                    <xdr:rowOff>0</xdr:rowOff>
                  </from>
                  <to>
                    <xdr:col>3</xdr:col>
                    <xdr:colOff>5443</xdr:colOff>
                    <xdr:row>27</xdr:row>
                    <xdr:rowOff>0</xdr:rowOff>
                  </to>
                </anchor>
              </controlPr>
            </control>
          </mc:Choice>
        </mc:AlternateContent>
        <mc:AlternateContent xmlns:mc="http://schemas.openxmlformats.org/markup-compatibility/2006">
          <mc:Choice Requires="x14">
            <control shapeId="15368" r:id="rId16" name="Check Box 8">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5369" r:id="rId17" name="Check Box 9">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5370" r:id="rId18" name="Check Box 10">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5371" r:id="rId19" name="Check Box 11">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5372" r:id="rId20" name="Check Box 12">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5373" r:id="rId21" name="Check Box 13">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5374" r:id="rId22" name="Check Box 1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5375" r:id="rId23" name="Check Box 1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5376" r:id="rId24" name="Check Box 16">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5377" r:id="rId25" name="Check Box 1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5378" r:id="rId26" name="Check Box 18">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5379" r:id="rId27" name="Check Box 19">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5380" r:id="rId28" name="Check Box 20">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5381" r:id="rId29" name="Check Box 21">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5382" r:id="rId30" name="Check Box 22">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5383" r:id="rId31" name="Check Box 23">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5384" r:id="rId32" name="Check Box 24">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5385" r:id="rId33" name="Check Box 25">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5386" r:id="rId34" name="Check Box 26">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5387" r:id="rId35" name="Check Box 27">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5388" r:id="rId36" name="Check Box 2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5389" r:id="rId37" name="Check Box 29">
              <controlPr defaultSize="0" autoFill="0" autoLine="0" autoPict="0">
                <anchor moveWithCells="1">
                  <from>
                    <xdr:col>5</xdr:col>
                    <xdr:colOff>5443</xdr:colOff>
                    <xdr:row>29</xdr:row>
                    <xdr:rowOff>0</xdr:rowOff>
                  </from>
                  <to>
                    <xdr:col>6</xdr:col>
                    <xdr:colOff>5443</xdr:colOff>
                    <xdr:row>30</xdr:row>
                    <xdr:rowOff>0</xdr:rowOff>
                  </to>
                </anchor>
              </controlPr>
            </control>
          </mc:Choice>
        </mc:AlternateContent>
        <mc:AlternateContent xmlns:mc="http://schemas.openxmlformats.org/markup-compatibility/2006">
          <mc:Choice Requires="x14">
            <control shapeId="15390" r:id="rId38" name="Check Box 30">
              <controlPr defaultSize="0" autoFill="0" autoLine="0" autoPict="0">
                <anchor moveWithCells="1">
                  <from>
                    <xdr:col>8</xdr:col>
                    <xdr:colOff>5443</xdr:colOff>
                    <xdr:row>26</xdr:row>
                    <xdr:rowOff>0</xdr:rowOff>
                  </from>
                  <to>
                    <xdr:col>9</xdr:col>
                    <xdr:colOff>5443</xdr:colOff>
                    <xdr:row>27</xdr:row>
                    <xdr:rowOff>0</xdr:rowOff>
                  </to>
                </anchor>
              </controlPr>
            </control>
          </mc:Choice>
        </mc:AlternateContent>
        <mc:AlternateContent xmlns:mc="http://schemas.openxmlformats.org/markup-compatibility/2006">
          <mc:Choice Requires="x14">
            <control shapeId="15391" r:id="rId39" name="Check Box 31">
              <controlPr defaultSize="0" autoFill="0" autoLine="0" autoPict="0">
                <anchor moveWithCells="1">
                  <from>
                    <xdr:col>11</xdr:col>
                    <xdr:colOff>5443</xdr:colOff>
                    <xdr:row>29</xdr:row>
                    <xdr:rowOff>0</xdr:rowOff>
                  </from>
                  <to>
                    <xdr:col>12</xdr:col>
                    <xdr:colOff>5443</xdr:colOff>
                    <xdr:row>30</xdr:row>
                    <xdr:rowOff>0</xdr:rowOff>
                  </to>
                </anchor>
              </controlPr>
            </control>
          </mc:Choice>
        </mc:AlternateContent>
        <mc:AlternateContent xmlns:mc="http://schemas.openxmlformats.org/markup-compatibility/2006">
          <mc:Choice Requires="x14">
            <control shapeId="15392" r:id="rId40" name="Check Box 3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5393" r:id="rId41" name="Check Box 33">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5394" r:id="rId42" name="Check Box 34">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5395" r:id="rId43" name="Check Box 35">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5396" r:id="rId44" name="Check Box 36">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5397" r:id="rId45" name="Check Box 37">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5398" r:id="rId46" name="Check Box 3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5399" r:id="rId47" name="Check Box 3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5400" r:id="rId48" name="Check Box 40">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5401" r:id="rId49" name="Check Box 41">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5402" r:id="rId50" name="Check Box 42">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5403" r:id="rId51" name="Check Box 43">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5404" r:id="rId52" name="Check Box 44">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5405" r:id="rId53" name="Check Box 45">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5406" r:id="rId54" name="Check Box 46">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5407" r:id="rId55" name="Check Box 47">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5408" r:id="rId56" name="Check Box 48">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5409" r:id="rId57" name="Check Box 49">
              <controlPr defaultSize="0" autoFill="0" autoLine="0" autoPict="0">
                <anchor moveWithCells="1">
                  <from>
                    <xdr:col>2</xdr:col>
                    <xdr:colOff>5443</xdr:colOff>
                    <xdr:row>42</xdr:row>
                    <xdr:rowOff>0</xdr:rowOff>
                  </from>
                  <to>
                    <xdr:col>3</xdr:col>
                    <xdr:colOff>5443</xdr:colOff>
                    <xdr:row>43</xdr:row>
                    <xdr:rowOff>0</xdr:rowOff>
                  </to>
                </anchor>
              </controlPr>
            </control>
          </mc:Choice>
        </mc:AlternateContent>
        <mc:AlternateContent xmlns:mc="http://schemas.openxmlformats.org/markup-compatibility/2006">
          <mc:Choice Requires="x14">
            <control shapeId="15410" r:id="rId58" name="Check Box 50">
              <controlPr defaultSize="0" autoFill="0" autoLine="0" autoPict="0">
                <anchor moveWithCells="1">
                  <from>
                    <xdr:col>2</xdr:col>
                    <xdr:colOff>5443</xdr:colOff>
                    <xdr:row>46</xdr:row>
                    <xdr:rowOff>0</xdr:rowOff>
                  </from>
                  <to>
                    <xdr:col>3</xdr:col>
                    <xdr:colOff>5443</xdr:colOff>
                    <xdr:row>47</xdr:row>
                    <xdr:rowOff>0</xdr:rowOff>
                  </to>
                </anchor>
              </controlPr>
            </control>
          </mc:Choice>
        </mc:AlternateContent>
        <mc:AlternateContent xmlns:mc="http://schemas.openxmlformats.org/markup-compatibility/2006">
          <mc:Choice Requires="x14">
            <control shapeId="15411" r:id="rId59" name="Check Box 51">
              <controlPr defaultSize="0" autoFill="0" autoLine="0" autoPict="0">
                <anchor moveWithCells="1">
                  <from>
                    <xdr:col>2</xdr:col>
                    <xdr:colOff>5443</xdr:colOff>
                    <xdr:row>47</xdr:row>
                    <xdr:rowOff>0</xdr:rowOff>
                  </from>
                  <to>
                    <xdr:col>3</xdr:col>
                    <xdr:colOff>5443</xdr:colOff>
                    <xdr:row>48</xdr:row>
                    <xdr:rowOff>0</xdr:rowOff>
                  </to>
                </anchor>
              </controlPr>
            </control>
          </mc:Choice>
        </mc:AlternateContent>
        <mc:AlternateContent xmlns:mc="http://schemas.openxmlformats.org/markup-compatibility/2006">
          <mc:Choice Requires="x14">
            <control shapeId="15412" r:id="rId60" name="Check Box 52">
              <controlPr defaultSize="0" autoFill="0" autoLine="0" autoPict="0">
                <anchor moveWithCells="1">
                  <from>
                    <xdr:col>2</xdr:col>
                    <xdr:colOff>5443</xdr:colOff>
                    <xdr:row>22</xdr:row>
                    <xdr:rowOff>0</xdr:rowOff>
                  </from>
                  <to>
                    <xdr:col>3</xdr:col>
                    <xdr:colOff>5443</xdr:colOff>
                    <xdr:row>23</xdr:row>
                    <xdr:rowOff>0</xdr:rowOff>
                  </to>
                </anchor>
              </controlPr>
            </control>
          </mc:Choice>
        </mc:AlternateContent>
        <mc:AlternateContent xmlns:mc="http://schemas.openxmlformats.org/markup-compatibility/2006">
          <mc:Choice Requires="x14">
            <control shapeId="15413" r:id="rId61" name="Check Box 53">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5414" r:id="rId62" name="Check Box 54">
              <controlPr defaultSize="0" autoFill="0" autoLine="0" autoPict="0">
                <anchor moveWithCells="1">
                  <from>
                    <xdr:col>2</xdr:col>
                    <xdr:colOff>5443</xdr:colOff>
                    <xdr:row>24</xdr:row>
                    <xdr:rowOff>0</xdr:rowOff>
                  </from>
                  <to>
                    <xdr:col>3</xdr:col>
                    <xdr:colOff>5443</xdr:colOff>
                    <xdr:row>25</xdr:row>
                    <xdr:rowOff>0</xdr:rowOff>
                  </to>
                </anchor>
              </controlPr>
            </control>
          </mc:Choice>
        </mc:AlternateContent>
        <mc:AlternateContent xmlns:mc="http://schemas.openxmlformats.org/markup-compatibility/2006">
          <mc:Choice Requires="x14">
            <control shapeId="15415" r:id="rId63" name="Check Box 55">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5416" r:id="rId64" name="Check Box 56">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5417" r:id="rId65" name="Check Box 57">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5418" r:id="rId66" name="Check Box 58">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5419" r:id="rId67" name="Check Box 59">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5420" r:id="rId68" name="Check Box 60">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5421" r:id="rId69" name="Check Box 61">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5422" r:id="rId70" name="Check Box 6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5423" r:id="rId71" name="Check Box 63">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5424" r:id="rId72" name="Check Box 64">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5425" r:id="rId73" name="Check Box 65">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5426" r:id="rId74" name="Check Box 66">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5427" r:id="rId75" name="Check Box 67">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5428" r:id="rId76" name="Check Box 68">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5429" r:id="rId77" name="Check Box 69">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5430" r:id="rId78" name="Check Box 70">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5431" r:id="rId79" name="Check Box 71">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5432" r:id="rId80" name="Check Box 72">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5433" r:id="rId81" name="Check Box 73">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5434" r:id="rId82" name="Check Box 7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5435" r:id="rId83" name="Check Box 7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5436" r:id="rId84" name="Check Box 76">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5437" r:id="rId85" name="Check Box 7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5438" r:id="rId86" name="Check Box 78">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5439" r:id="rId87" name="Check Box 79">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5440" r:id="rId88" name="Check Box 80">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5441" r:id="rId89" name="Check Box 81">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5442" r:id="rId90" name="Check Box 82">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5443" r:id="rId91" name="Check Box 83">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5444" r:id="rId92" name="Check Box 84">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5445" r:id="rId93" name="Check Box 85">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5446" r:id="rId94" name="Check Box 86">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5447" r:id="rId95" name="Check Box 87">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5448" r:id="rId96" name="Check Box 88">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5449" r:id="rId97" name="Check Box 89">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5450" r:id="rId98" name="Check Box 90">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5451" r:id="rId99" name="Check Box 91">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5452" r:id="rId100" name="Check Box 92">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5453" r:id="rId101" name="Check Box 93">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5454" r:id="rId102" name="Check Box 94">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5455" r:id="rId103" name="Check Box 95">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5456" r:id="rId104" name="Check Box 96">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5457" r:id="rId105" name="Check Box 97">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5458" r:id="rId106" name="Check Box 9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5459" r:id="rId107" name="Check Box 99">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5460" r:id="rId108" name="Check Box 100">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5461" r:id="rId109" name="Check Box 101">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5462" r:id="rId110" name="Check Box 102">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5463" r:id="rId111" name="Check Box 103">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5464" r:id="rId112" name="Check Box 104">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5465" r:id="rId113" name="Check Box 105">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5466" r:id="rId114" name="Check Box 106">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5467" r:id="rId115" name="Check Box 107">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5468" r:id="rId116" name="Check Box 10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5469" r:id="rId117" name="Check Box 10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5470" r:id="rId118" name="Check Box 110">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5471" r:id="rId119" name="Check Box 111">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5472" r:id="rId120" name="Check Box 112">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5473" r:id="rId121" name="Check Box 113">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5474" r:id="rId122" name="Check Box 114">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5475" r:id="rId123" name="Check Box 115">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5476" r:id="rId124" name="Check Box 116">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5477" r:id="rId125" name="Check Box 117">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5478" r:id="rId126" name="Check Box 118">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1CA0A-9700-4FF4-ABEE-BF73F8DF939F}">
  <sheetPr>
    <pageSetUpPr fitToPage="1"/>
  </sheetPr>
  <dimension ref="A1:O53"/>
  <sheetViews>
    <sheetView showGridLines="0" zoomScaleNormal="100" workbookViewId="0">
      <selection activeCell="C6" sqref="C6:D6"/>
    </sheetView>
  </sheetViews>
  <sheetFormatPr defaultColWidth="0" defaultRowHeight="18.45" customHeight="1" zeroHeight="1" x14ac:dyDescent="0.65"/>
  <cols>
    <col min="1" max="1" width="1.0703125" customWidth="1"/>
    <col min="2" max="3" width="3.0703125" customWidth="1"/>
    <col min="4" max="4" width="28.5703125" customWidth="1"/>
    <col min="5" max="5" width="1.0703125" customWidth="1"/>
    <col min="6" max="6" width="3.0703125" customWidth="1"/>
    <col min="7" max="7" width="28.5703125" customWidth="1"/>
    <col min="8" max="8" width="1.0703125" customWidth="1"/>
    <col min="9" max="9" width="3.0703125" customWidth="1"/>
    <col min="10" max="10" width="28.5703125" customWidth="1"/>
    <col min="11" max="11" width="1.0703125" customWidth="1"/>
    <col min="12" max="12" width="3.0703125" customWidth="1"/>
    <col min="13" max="13" width="28.5703125" customWidth="1"/>
    <col min="14" max="14" width="3.0703125" customWidth="1"/>
    <col min="15" max="15" width="1.0703125" customWidth="1"/>
    <col min="16" max="16384" width="9.140625" hidden="1"/>
  </cols>
  <sheetData>
    <row r="1" spans="1:14" ht="26.15" x14ac:dyDescent="0.65">
      <c r="B1" s="35" t="str">
        <f>IF('Form 1'!B1="","",'Form 1'!B1)</f>
        <v>分析機器部門 成果報告フォーム</v>
      </c>
      <c r="C1" s="35"/>
      <c r="D1" s="35"/>
      <c r="E1" s="35"/>
      <c r="F1" s="35"/>
      <c r="G1" s="35"/>
      <c r="H1" s="35"/>
      <c r="I1" s="35"/>
      <c r="J1" s="35"/>
      <c r="K1" s="35"/>
      <c r="L1" s="35"/>
      <c r="M1" s="35"/>
      <c r="N1" s="35"/>
    </row>
    <row r="2" spans="1:14" s="39" customFormat="1" ht="92.25" customHeight="1" x14ac:dyDescent="0.65">
      <c r="A2" s="39" t="str">
        <f>IF('Form 1'!A2="","",'Form 1'!A2)</f>
        <v>当部門の利用によって成果(論文・学会発表等)を得られた方は、web版成果報告フォームまたはこちらの成果報告フォームから情報をお寄せください。複数件の成果をまとめてご報告される場合はこちらのフォームをご使用頂き、各シートに1件ずつ分けてご記入ください。ご提出は「kiki@med.nagoya-u.ac.jp」宛にお送り願います。
いただいた情報は「東海国立大学機構個人情報保護規程」に基づき適切に管理し、機器導入にかかわるプロジェクトの報告資料や今後の設備機器拡充の為の資料に利用させていただきます。
お手数をおかけ致しますが、ご協力のほど宜しくお願い申し上げます。</v>
      </c>
    </row>
    <row r="3" spans="1:14" ht="18.45" customHeight="1" x14ac:dyDescent="0.65">
      <c r="B3" s="38" t="str">
        <f>IF('Form 1'!B3="","",'Form 1'!B3)</f>
        <v>【web版成果報告フォーム】</v>
      </c>
      <c r="C3" s="38"/>
      <c r="D3" s="38"/>
      <c r="E3" s="20"/>
      <c r="F3" s="20"/>
      <c r="G3" s="20"/>
      <c r="H3" s="20"/>
      <c r="I3" s="20"/>
      <c r="J3" s="20"/>
      <c r="K3" s="1"/>
      <c r="L3" s="1"/>
    </row>
    <row r="4" spans="1:14" x14ac:dyDescent="0.65"/>
    <row r="5" spans="1:14" x14ac:dyDescent="0.65">
      <c r="B5" s="19" t="str">
        <f>IF('Form 1'!B5="","",'Form 1'!B5)</f>
        <v>1. お名前</v>
      </c>
    </row>
    <row r="6" spans="1:14" x14ac:dyDescent="0.65">
      <c r="C6" s="36" t="str">
        <f>IF('Form 1'!C6="","",'Form 1'!C6)</f>
        <v/>
      </c>
      <c r="D6" s="36"/>
      <c r="J6" s="3"/>
    </row>
    <row r="7" spans="1:14" x14ac:dyDescent="0.65"/>
    <row r="8" spans="1:14" x14ac:dyDescent="0.65">
      <c r="B8" s="19" t="str">
        <f>IF('Form 1'!B8="","",'Form 1'!B8)</f>
        <v>2. メールアドレス</v>
      </c>
      <c r="J8" s="7"/>
    </row>
    <row r="9" spans="1:14" x14ac:dyDescent="0.65">
      <c r="C9" s="36" t="str">
        <f>IF('Form 1'!C9="","",'Form 1'!C9)</f>
        <v/>
      </c>
      <c r="D9" s="36"/>
      <c r="J9" s="7"/>
    </row>
    <row r="10" spans="1:14" x14ac:dyDescent="0.65">
      <c r="J10" s="7"/>
    </row>
    <row r="11" spans="1:14" x14ac:dyDescent="0.65">
      <c r="B11" s="19" t="str">
        <f>IF('Form 1'!B11="","",'Form 1'!B11)</f>
        <v>3. 成果の種類</v>
      </c>
    </row>
    <row r="12" spans="1:14" x14ac:dyDescent="0.65">
      <c r="C12" s="36"/>
      <c r="D12" s="36"/>
      <c r="G12" s="4"/>
    </row>
    <row r="13" spans="1:14" x14ac:dyDescent="0.65">
      <c r="C13" s="3" t="b">
        <f>IF(C12="論文", "論文の和文タイトルを記入してください。",IF(C12="その他", "「その他」の場合は、成果の種類を記入してください。"))</f>
        <v>0</v>
      </c>
      <c r="D13" s="18"/>
      <c r="G13" s="4"/>
    </row>
    <row r="14" spans="1:14" x14ac:dyDescent="0.65">
      <c r="C14" s="37"/>
      <c r="D14" s="37"/>
      <c r="E14" s="37"/>
      <c r="F14" s="37"/>
      <c r="G14" s="37"/>
    </row>
    <row r="15" spans="1:14" x14ac:dyDescent="0.65">
      <c r="G15" s="3"/>
    </row>
    <row r="16" spans="1:14" x14ac:dyDescent="0.65">
      <c r="B16" s="19" t="str">
        <f>IF('Form 1'!B16="","",'Form 1'!B16)</f>
        <v>4. 成果の情報</v>
      </c>
    </row>
    <row r="17" spans="2:13" ht="55.3" customHeight="1" x14ac:dyDescent="0.65">
      <c r="C17" s="25"/>
      <c r="D17" s="25"/>
      <c r="E17" s="25"/>
      <c r="F17" s="25"/>
      <c r="G17" s="25"/>
    </row>
    <row r="18" spans="2:13" x14ac:dyDescent="0.65">
      <c r="C18" s="6" t="b">
        <f>IF(C12="論文","DOI or URL or ジャーナル名・タイトル・著者名などを記入してください。",IF(C12="学位論文（修論、卒論含む）","記入例：東山 優（2021），〇〇の研究，△△学部□□学科卒業論文",IF(C12="口頭発表", "記入例：東海林 蓮，××反応経路の解析，第×回☆☆学会春季年会（横浜，3月，2021）",IF(OR(C12="特許、著書、受賞など",C12="その他"),"名称や年などを適宜記入してください。"))))</f>
        <v>0</v>
      </c>
      <c r="D18" s="6"/>
      <c r="E18" s="6"/>
      <c r="F18" s="5"/>
      <c r="H18" s="6"/>
      <c r="I18" s="6"/>
      <c r="K18" s="6"/>
      <c r="L18" s="6"/>
    </row>
    <row r="19" spans="2:13" x14ac:dyDescent="0.65">
      <c r="G19" s="5"/>
    </row>
    <row r="20" spans="2:13" x14ac:dyDescent="0.65">
      <c r="B20" s="19" t="str">
        <f>IF('Form 1'!B20="","",'Form 1'!B20)</f>
        <v>5. 使用機器</v>
      </c>
    </row>
    <row r="21" spans="2:13" x14ac:dyDescent="0.65">
      <c r="C21" s="8" t="str">
        <f>IF('Form 1'!C21="","",'Form 1'!C21)</f>
        <v>電子顕微鏡</v>
      </c>
      <c r="D21" s="9"/>
      <c r="F21" s="8" t="str">
        <f>IF('Form 1'!F21="","",'Form 1'!F21)</f>
        <v>光学顕微鏡</v>
      </c>
      <c r="G21" s="9"/>
      <c r="I21" s="8" t="str">
        <f>IF('Form 1'!I21="","",'Form 1'!I21)</f>
        <v>光学顕微鏡試料作製装置</v>
      </c>
      <c r="J21" s="9"/>
      <c r="L21" s="8" t="str">
        <f>IF('Form 1'!L21="","",'Form 1'!L21)</f>
        <v>DNA・タンパク質関連装置</v>
      </c>
      <c r="M21" s="9"/>
    </row>
    <row r="22" spans="2:13" x14ac:dyDescent="0.65">
      <c r="C22" s="10"/>
      <c r="D22" s="11" t="str">
        <f>IF('Form 1'!D22="","",'Form 1'!D22)</f>
        <v xml:space="preserve">JEM-1400 Flash </v>
      </c>
      <c r="F22" s="10"/>
      <c r="G22" s="11" t="str">
        <f>IF('Form 1'!G22="","",'Form 1'!G22)</f>
        <v>AXR + N-STORM</v>
      </c>
      <c r="I22" s="10"/>
      <c r="J22" s="11" t="str">
        <f>IF('Form 1'!J22="","",'Form 1'!J22)</f>
        <v xml:space="preserve">REM-710 </v>
      </c>
      <c r="L22" s="10"/>
      <c r="M22" s="11" t="str">
        <f>IF('Form 1'!M22="","",'Form 1'!M22)</f>
        <v>Agilent2100</v>
      </c>
    </row>
    <row r="23" spans="2:13" x14ac:dyDescent="0.65">
      <c r="C23" s="10"/>
      <c r="D23" s="11" t="str">
        <f>IF('Form 1'!D23="","",'Form 1'!D23)</f>
        <v xml:space="preserve">JEM-1400 Plus </v>
      </c>
      <c r="F23" s="10"/>
      <c r="G23" s="11" t="str">
        <f>IF('Form 1'!G23="","",'Form 1'!G23)</f>
        <v>TiE-A1R</v>
      </c>
      <c r="I23" s="10"/>
      <c r="J23" s="11" t="str">
        <f>IF('Form 1'!J23="","",'Form 1'!J23)</f>
        <v xml:space="preserve">CM3050 S </v>
      </c>
      <c r="L23" s="10"/>
      <c r="M23" s="11" t="str">
        <f>IF('Form 1'!M23="","",'Form 1'!M23)</f>
        <v>QX200</v>
      </c>
    </row>
    <row r="24" spans="2:13" x14ac:dyDescent="0.65">
      <c r="C24" s="10"/>
      <c r="D24" s="11" t="str">
        <f>IF('Form 1'!D24="","",'Form 1'!D24)</f>
        <v xml:space="preserve">JSM-7610F </v>
      </c>
      <c r="F24" s="10"/>
      <c r="G24" s="11" t="str">
        <f>IF('Form 1'!G24="","",'Form 1'!G24)</f>
        <v xml:space="preserve">A1RMP </v>
      </c>
      <c r="I24" s="10"/>
      <c r="J24" s="24" t="str">
        <f>IF('Form 1'!J24="","",'Form 1'!J24)</f>
        <v>VENTANA DISCOVERY ULTRA (免疫染色受託)</v>
      </c>
      <c r="L24" s="10"/>
      <c r="M24" s="11" t="str">
        <f>IF('Form 1'!M24="","",'Form 1'!M24)</f>
        <v>Optima L100-XP</v>
      </c>
    </row>
    <row r="25" spans="2:13" x14ac:dyDescent="0.65">
      <c r="C25" s="10"/>
      <c r="D25" s="11" t="str">
        <f>IF('Form 1'!D25="","",'Form 1'!D25)</f>
        <v xml:space="preserve">UC7i </v>
      </c>
      <c r="F25" s="10"/>
      <c r="G25" s="11" t="str">
        <f>IF('Form 1'!G25="","",'Form 1'!G25)</f>
        <v xml:space="preserve">SpinSR10 </v>
      </c>
      <c r="I25" s="10"/>
      <c r="J25" s="11" t="str">
        <f>IF('Form 1'!J25="","",'Form 1'!J25)</f>
        <v xml:space="preserve">VT1200 S </v>
      </c>
      <c r="L25" s="10"/>
      <c r="M25" s="11" t="str">
        <f>IF('Form 1'!M25="","",'Form 1'!M25)</f>
        <v>Optima XE-100</v>
      </c>
    </row>
    <row r="26" spans="2:13" x14ac:dyDescent="0.65">
      <c r="C26" s="10"/>
      <c r="D26" s="11" t="str">
        <f>IF('Form 1'!D26="","",'Form 1'!D26)</f>
        <v xml:space="preserve">NL-OPC80NS </v>
      </c>
      <c r="F26" s="10"/>
      <c r="G26" s="11" t="str">
        <f>IF('Form 1'!G26="","",'Form 1'!G26)</f>
        <v>LSM880-ELYRA</v>
      </c>
      <c r="I26" s="10"/>
      <c r="J26" s="11" t="str">
        <f>IF('Form 1'!J26="","",'Form 1'!J26)</f>
        <v>標本作製受託サービス</v>
      </c>
      <c r="L26" s="10"/>
      <c r="M26" s="11" t="str">
        <f>IF('Form 1'!M26="","",'Form 1'!M26)</f>
        <v>MiSeq</v>
      </c>
    </row>
    <row r="27" spans="2:13" x14ac:dyDescent="0.65">
      <c r="C27" s="21" t="b">
        <v>0</v>
      </c>
      <c r="D27" s="11" t="str">
        <f>IF(C27=FALSE, "その他",IF(C27=TRUE, "以下に機器名を記入してください"))</f>
        <v>その他</v>
      </c>
      <c r="F27" s="10"/>
      <c r="G27" s="11" t="str">
        <f>IF('Form 1'!G27="","",'Form 1'!G27)</f>
        <v xml:space="preserve">BZ-X800 </v>
      </c>
      <c r="I27" s="21" t="b">
        <v>0</v>
      </c>
      <c r="J27" s="11" t="str">
        <f>IF(I27=FALSE, "その他",IF(I27=TRUE, "以下に機器名を記入してください"))</f>
        <v>その他</v>
      </c>
      <c r="L27" s="10"/>
      <c r="M27" s="11" t="str">
        <f>IF('Form 1'!M27="","",'Form 1'!M27)</f>
        <v>AriaMX</v>
      </c>
    </row>
    <row r="28" spans="2:13" x14ac:dyDescent="0.65">
      <c r="C28" s="12"/>
      <c r="D28" s="22"/>
      <c r="F28" s="10"/>
      <c r="G28" s="11" t="str">
        <f>IF('Form 1'!G28="","",'Form 1'!G28)</f>
        <v xml:space="preserve">BZ-9000 </v>
      </c>
      <c r="I28" s="12"/>
      <c r="J28" s="22"/>
      <c r="L28" s="10"/>
      <c r="M28" s="11" t="str">
        <f>IF('Form 1'!M28="","",'Form 1'!M28)</f>
        <v xml:space="preserve">Mx3005P </v>
      </c>
    </row>
    <row r="29" spans="2:13" x14ac:dyDescent="0.65">
      <c r="C29" s="12"/>
      <c r="D29" s="11"/>
      <c r="F29" s="10"/>
      <c r="G29" s="11" t="str">
        <f>IF('Form 1'!G29="","",'Form 1'!G29)</f>
        <v xml:space="preserve">IncuCyte SX5 </v>
      </c>
      <c r="I29" s="12"/>
      <c r="J29" s="11"/>
      <c r="L29" s="10"/>
      <c r="M29" s="11" t="str">
        <f>IF('Form 1'!M29="","",'Form 1'!M29)</f>
        <v xml:space="preserve">LAS4010 </v>
      </c>
    </row>
    <row r="30" spans="2:13" x14ac:dyDescent="0.65">
      <c r="C30" s="12"/>
      <c r="D30" s="11"/>
      <c r="F30" s="21" t="b">
        <v>0</v>
      </c>
      <c r="G30" s="11" t="str">
        <f>IF(F30=FALSE, "その他",IF(F30=TRUE, "以下に機器名を記入してください"))</f>
        <v>その他</v>
      </c>
      <c r="I30" s="12"/>
      <c r="J30" s="11"/>
      <c r="L30" s="21" t="b">
        <v>0</v>
      </c>
      <c r="M30" s="11" t="str">
        <f>IF(L30=FALSE, "その他",IF(L30=TRUE, "以下に機器名を記入してください"))</f>
        <v>その他</v>
      </c>
    </row>
    <row r="31" spans="2:13" x14ac:dyDescent="0.65">
      <c r="C31" s="13"/>
      <c r="D31" s="14"/>
      <c r="F31" s="13"/>
      <c r="G31" s="23"/>
      <c r="I31" s="13"/>
      <c r="J31" s="14"/>
      <c r="L31" s="13"/>
      <c r="M31" s="23"/>
    </row>
    <row r="32" spans="2:13" x14ac:dyDescent="0.65">
      <c r="G32" s="1"/>
    </row>
    <row r="33" spans="2:13" x14ac:dyDescent="0.65">
      <c r="C33" s="8" t="str">
        <f>IF('Form 1'!C33="","",'Form 1'!C33)</f>
        <v>質量分析装置</v>
      </c>
      <c r="D33" s="9"/>
      <c r="F33" s="8" t="str">
        <f>IF('Form 1'!F33="","",'Form 1'!F33)</f>
        <v>フローサイトメーター</v>
      </c>
      <c r="G33" s="16"/>
      <c r="I33" s="8" t="str">
        <f>IF('Form 1'!I33="","",'Form 1'!I33)</f>
        <v>分子間相互作用解析装置</v>
      </c>
      <c r="J33" s="9"/>
      <c r="L33" s="8" t="str">
        <f>IF('Form 1'!L33="","",'Form 1'!L33)</f>
        <v>その他の装置</v>
      </c>
      <c r="M33" s="9"/>
    </row>
    <row r="34" spans="2:13" x14ac:dyDescent="0.65">
      <c r="C34" s="10"/>
      <c r="D34" s="11" t="str">
        <f>IF('Form 1'!D34="","",'Form 1'!D34)</f>
        <v>Q Exactive</v>
      </c>
      <c r="F34" s="10"/>
      <c r="G34" s="11" t="str">
        <f>IF('Form 1'!G34="","",'Form 1'!G34)</f>
        <v xml:space="preserve">FACS Aria Fusion </v>
      </c>
      <c r="I34" s="10"/>
      <c r="J34" s="11" t="str">
        <f>IF('Form 1'!J34="","",'Form 1'!J34)</f>
        <v xml:space="preserve">Biacore X100 </v>
      </c>
      <c r="L34" s="29" t="str">
        <f>IF('Form 1'!L34="","",'Form 1'!L34)</f>
        <v>該当する分類が無い場合は以下に記入してください。</v>
      </c>
      <c r="M34" s="30"/>
    </row>
    <row r="35" spans="2:13" x14ac:dyDescent="0.65">
      <c r="C35" s="10"/>
      <c r="D35" s="11" t="str">
        <f>IF('Form 1'!D35="","",'Form 1'!D35)</f>
        <v>Orbitrap Fusion</v>
      </c>
      <c r="F35" s="10"/>
      <c r="G35" s="11" t="str">
        <f>IF('Form 1'!G35="","",'Form 1'!G35)</f>
        <v xml:space="preserve">FACS Melody </v>
      </c>
      <c r="I35" s="10"/>
      <c r="J35" s="11" t="str">
        <f>IF('Form 1'!J35="","",'Form 1'!J35)</f>
        <v xml:space="preserve">MicroCal PEAQ-ITC </v>
      </c>
      <c r="L35" s="29"/>
      <c r="M35" s="30"/>
    </row>
    <row r="36" spans="2:13" x14ac:dyDescent="0.65">
      <c r="C36" s="10"/>
      <c r="D36" s="11" t="str">
        <f>IF('Form 1'!D36="","",'Form 1'!D36)</f>
        <v>QTRAP6500</v>
      </c>
      <c r="F36" s="10"/>
      <c r="G36" s="11" t="str">
        <f>IF('Form 1'!G36="","",'Form 1'!G36)</f>
        <v xml:space="preserve">FACS Canto II </v>
      </c>
      <c r="I36" s="10"/>
      <c r="J36" s="11" t="str">
        <f>IF('Form 1'!J36="","",'Form 1'!J36)</f>
        <v xml:space="preserve">SPRm 200AP </v>
      </c>
      <c r="L36" s="31"/>
      <c r="M36" s="32"/>
    </row>
    <row r="37" spans="2:13" x14ac:dyDescent="0.65">
      <c r="C37" s="21" t="b">
        <v>0</v>
      </c>
      <c r="D37" s="11" t="str">
        <f>IF(C37=FALSE, "その他",IF(C37=TRUE, "以下に機器名を記入してください"))</f>
        <v>その他</v>
      </c>
      <c r="F37" s="10"/>
      <c r="G37" s="11" t="str">
        <f>IF('Form 1'!G37="","",'Form 1'!G37)</f>
        <v xml:space="preserve">LSR Fortessa X-20 </v>
      </c>
      <c r="I37" s="21" t="b">
        <v>0</v>
      </c>
      <c r="J37" s="11" t="str">
        <f>IF(I37=FALSE, "その他",IF(I37=TRUE, "以下に機器名を記入してください"))</f>
        <v>その他</v>
      </c>
      <c r="L37" s="33"/>
      <c r="M37" s="34"/>
    </row>
    <row r="38" spans="2:13" x14ac:dyDescent="0.65">
      <c r="C38" s="12"/>
      <c r="D38" s="22"/>
      <c r="F38" s="10"/>
      <c r="G38" s="11" t="str">
        <f>IF('Form 1'!G38="","",'Form 1'!G38)</f>
        <v xml:space="preserve">DxFLEX </v>
      </c>
      <c r="I38" s="12"/>
      <c r="J38" s="22"/>
    </row>
    <row r="39" spans="2:13" x14ac:dyDescent="0.65">
      <c r="C39" s="12"/>
      <c r="D39" s="11"/>
      <c r="F39" s="21" t="b">
        <v>0</v>
      </c>
      <c r="G39" s="11" t="str">
        <f>IF(F39=FALSE, "その他",IF(F39=TRUE, "以下に機器名を記入してください"))</f>
        <v>その他</v>
      </c>
      <c r="I39" s="12"/>
      <c r="J39" s="11"/>
      <c r="L39" s="26" t="str">
        <f>IF('Form 1'!L39="","",'Form 1'!L39)</f>
        <v>【設置機器リスト】</v>
      </c>
      <c r="M39" s="26"/>
    </row>
    <row r="40" spans="2:13" x14ac:dyDescent="0.65">
      <c r="C40" s="13"/>
      <c r="D40" s="14"/>
      <c r="F40" s="13"/>
      <c r="G40" s="23"/>
      <c r="I40" s="13"/>
      <c r="J40" s="14"/>
      <c r="L40" s="27" t="str">
        <f>IF('Form 1'!L40="","",'Form 1'!L40)</f>
        <v>【過去の機器】</v>
      </c>
      <c r="M40" s="27"/>
    </row>
    <row r="41" spans="2:13" x14ac:dyDescent="0.65">
      <c r="G41" s="1"/>
    </row>
    <row r="42" spans="2:13" x14ac:dyDescent="0.65">
      <c r="B42" s="19" t="str">
        <f>IF('Form 1'!B42="","",'Form 1'!B42)</f>
        <v>6. 感染症研究</v>
      </c>
    </row>
    <row r="43" spans="2:13" x14ac:dyDescent="0.65">
      <c r="C43" s="2"/>
      <c r="D43" t="str">
        <f>IF('Form 1'!D43="","",'Form 1'!D43)</f>
        <v>感染症(新型コロナウイルスを含む)に関連する研究内容の場合はチェックしてください。</v>
      </c>
      <c r="G43" s="1"/>
    </row>
    <row r="44" spans="2:13" x14ac:dyDescent="0.65">
      <c r="G44" s="1"/>
    </row>
    <row r="45" spans="2:13" x14ac:dyDescent="0.65">
      <c r="B45" s="19" t="str">
        <f>IF('Form 1'!B45="","",'Form 1'!B45)</f>
        <v>7. 論文情報の公開</v>
      </c>
    </row>
    <row r="46" spans="2:13" ht="55.3" customHeight="1" x14ac:dyDescent="0.65">
      <c r="C46" s="28" t="s">
        <v>59</v>
      </c>
      <c r="D46" s="28"/>
      <c r="E46" s="28"/>
      <c r="F46" s="28"/>
      <c r="G46" s="28"/>
      <c r="H46" s="28"/>
      <c r="I46" s="28"/>
      <c r="J46" s="28"/>
      <c r="K46" s="28"/>
      <c r="L46" s="28"/>
      <c r="M46" s="28"/>
    </row>
    <row r="47" spans="2:13" x14ac:dyDescent="0.65">
      <c r="C47" s="2"/>
      <c r="D47" t="s">
        <v>57</v>
      </c>
    </row>
    <row r="48" spans="2:13" x14ac:dyDescent="0.65">
      <c r="C48" s="2"/>
      <c r="D48" s="1" t="s">
        <v>58</v>
      </c>
    </row>
    <row r="49" spans="2:7" x14ac:dyDescent="0.65">
      <c r="C49" s="26" t="str">
        <f>IF('Form 1'!C49="","",'Form 1'!C49)</f>
        <v>【論文情報】</v>
      </c>
      <c r="D49" s="26"/>
    </row>
    <row r="50" spans="2:7" x14ac:dyDescent="0.65">
      <c r="D50" s="17"/>
    </row>
    <row r="51" spans="2:7" x14ac:dyDescent="0.65">
      <c r="B51" s="19" t="str">
        <f>IF('Form 1'!B51="","",'Form 1'!B51)</f>
        <v>8. 備考</v>
      </c>
    </row>
    <row r="52" spans="2:7" ht="36.9" customHeight="1" x14ac:dyDescent="0.65">
      <c r="C52" s="25"/>
      <c r="D52" s="25"/>
      <c r="E52" s="25"/>
      <c r="F52" s="25"/>
      <c r="G52" s="25"/>
    </row>
    <row r="53" spans="2:7" x14ac:dyDescent="0.65"/>
  </sheetData>
  <sheetProtection algorithmName="SHA-512" hashValue="UO1fqI7bV0Z2cFJ0tGqTa5gm70hDBpSiCn7RWykf1QawKdCpQjAdXCz5NVWzXXn2b0l7k6wK54LoemDDXVbGTw==" saltValue="xi5aUKRewIpFN0jnOleOEw==" spinCount="100000" sheet="1" objects="1" scenarios="1" selectLockedCells="1"/>
  <mergeCells count="16">
    <mergeCell ref="C12:D12"/>
    <mergeCell ref="B1:N1"/>
    <mergeCell ref="A2:XFD2"/>
    <mergeCell ref="B3:D3"/>
    <mergeCell ref="C6:D6"/>
    <mergeCell ref="C9:D9"/>
    <mergeCell ref="L40:M40"/>
    <mergeCell ref="C46:M46"/>
    <mergeCell ref="C49:D49"/>
    <mergeCell ref="C52:G52"/>
    <mergeCell ref="C14:G14"/>
    <mergeCell ref="C17:G17"/>
    <mergeCell ref="L34:M35"/>
    <mergeCell ref="L36:M36"/>
    <mergeCell ref="L37:M37"/>
    <mergeCell ref="L39:M39"/>
  </mergeCells>
  <phoneticPr fontId="1"/>
  <conditionalFormatting sqref="C13 G15 C18:E18">
    <cfRule type="containsText" dxfId="38" priority="12" operator="containsText" text="FALSE">
      <formula>NOT(ISERROR(SEARCH("FALSE",C13)))</formula>
    </cfRule>
  </conditionalFormatting>
  <conditionalFormatting sqref="C14">
    <cfRule type="expression" dxfId="37" priority="13">
      <formula>OR(C12="論文",C12="その他")</formula>
    </cfRule>
  </conditionalFormatting>
  <conditionalFormatting sqref="D38">
    <cfRule type="expression" dxfId="36" priority="3">
      <formula>C37=TRUE</formula>
    </cfRule>
  </conditionalFormatting>
  <conditionalFormatting sqref="D28:E28">
    <cfRule type="expression" dxfId="35" priority="11">
      <formula>C27=TRUE</formula>
    </cfRule>
  </conditionalFormatting>
  <conditionalFormatting sqref="G31">
    <cfRule type="expression" dxfId="34" priority="5">
      <formula>F30=TRUE</formula>
    </cfRule>
  </conditionalFormatting>
  <conditionalFormatting sqref="G40">
    <cfRule type="expression" dxfId="33" priority="1">
      <formula>F39=TRUE</formula>
    </cfRule>
  </conditionalFormatting>
  <conditionalFormatting sqref="H28">
    <cfRule type="expression" dxfId="32" priority="8">
      <formula>G27=TRUE</formula>
    </cfRule>
  </conditionalFormatting>
  <conditionalFormatting sqref="H18:I18">
    <cfRule type="containsText" dxfId="31" priority="9" operator="containsText" text="FALSE">
      <formula>NOT(ISERROR(SEARCH("FALSE",H18)))</formula>
    </cfRule>
  </conditionalFormatting>
  <conditionalFormatting sqref="I28">
    <cfRule type="expression" dxfId="30" priority="10">
      <formula>G27=TRUE</formula>
    </cfRule>
  </conditionalFormatting>
  <conditionalFormatting sqref="J38">
    <cfRule type="expression" dxfId="29" priority="2">
      <formula>I37=TRUE</formula>
    </cfRule>
  </conditionalFormatting>
  <conditionalFormatting sqref="J28:K28">
    <cfRule type="expression" dxfId="28" priority="4">
      <formula>I27=TRUE</formula>
    </cfRule>
  </conditionalFormatting>
  <conditionalFormatting sqref="K18:L18">
    <cfRule type="containsText" dxfId="27" priority="7" operator="containsText" text="FALSE">
      <formula>NOT(ISERROR(SEARCH("FALSE",K18)))</formula>
    </cfRule>
  </conditionalFormatting>
  <conditionalFormatting sqref="M31">
    <cfRule type="expression" dxfId="26" priority="6">
      <formula>L30=TRUE</formula>
    </cfRule>
  </conditionalFormatting>
  <dataValidations count="1">
    <dataValidation type="list" allowBlank="1" showInputMessage="1" showErrorMessage="1" sqref="C12:D12" xr:uid="{1A151847-5D14-4F5A-AC8E-E19E5C49E9D7}">
      <formula1>"論文, 学位論文（修論、卒論含む）, 口頭発表, 特許、著書、受賞など, その他"</formula1>
    </dataValidation>
  </dataValidations>
  <hyperlinks>
    <hyperlink ref="L39" r:id="rId1" display="＜設置機器リスト＞" xr:uid="{426746D3-E54A-49F6-AA56-97215010506B}"/>
    <hyperlink ref="L40" r:id="rId2" display="＜過去の機器＞" xr:uid="{C6D2FAB4-176F-4721-9076-FB104DAB978F}"/>
    <hyperlink ref="C49" r:id="rId3" display="【論文リスト】" xr:uid="{79D05E6E-FDF8-4A7F-B7B7-A6B6F999F4B9}"/>
    <hyperlink ref="B3" r:id="rId4" display="【web版成果報告フォーム】" xr:uid="{15E5687C-3D05-41B8-AC67-2FEAD7A3FF84}"/>
    <hyperlink ref="B3:D3" r:id="rId5" display="https://forms.office.com/Pages/ResponsePage.aspx?id=g7JUf-0iPEqpRHX3VeWDBiJ_hTp2d4pCpetWHb7xFUlUMFJYOExDVFdaVVZPS05USEs5UUc4NUxRUy4u" xr:uid="{5B085EFC-83C2-491B-B155-67F387DFF3D8}"/>
  </hyperlinks>
  <pageMargins left="0.25" right="0.25" top="0.75" bottom="0.75" header="0.3" footer="0.3"/>
  <pageSetup paperSize="9" scale="63"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16385" r:id="rId9" name="Check Box 1">
              <controlPr defaultSize="0" autoFill="0" autoLine="0" autoPict="0">
                <anchor moveWithCells="1">
                  <from>
                    <xdr:col>2</xdr:col>
                    <xdr:colOff>5443</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6386" r:id="rId10" name="Check Box 2">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6387" r:id="rId11" name="Check Box 3">
              <controlPr defaultSize="0" autoFill="0" autoLine="0" autoPict="0">
                <anchor moveWithCells="1">
                  <from>
                    <xdr:col>2</xdr:col>
                    <xdr:colOff>5443</xdr:colOff>
                    <xdr:row>24</xdr:row>
                    <xdr:rowOff>0</xdr:rowOff>
                  </from>
                  <to>
                    <xdr:col>3</xdr:col>
                    <xdr:colOff>10886</xdr:colOff>
                    <xdr:row>25</xdr:row>
                    <xdr:rowOff>0</xdr:rowOff>
                  </to>
                </anchor>
              </controlPr>
            </control>
          </mc:Choice>
        </mc:AlternateContent>
        <mc:AlternateContent xmlns:mc="http://schemas.openxmlformats.org/markup-compatibility/2006">
          <mc:Choice Requires="x14">
            <control shapeId="16388" r:id="rId12" name="Check Box 4">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6389" r:id="rId13" name="Check Box 5">
              <controlPr defaultSize="0" autoFill="0" autoLine="0" autoPict="0">
                <anchor moveWithCells="1">
                  <from>
                    <xdr:col>2</xdr:col>
                    <xdr:colOff>5443</xdr:colOff>
                    <xdr:row>21</xdr:row>
                    <xdr:rowOff>0</xdr:rowOff>
                  </from>
                  <to>
                    <xdr:col>3</xdr:col>
                    <xdr:colOff>5443</xdr:colOff>
                    <xdr:row>22</xdr:row>
                    <xdr:rowOff>0</xdr:rowOff>
                  </to>
                </anchor>
              </controlPr>
            </control>
          </mc:Choice>
        </mc:AlternateContent>
        <mc:AlternateContent xmlns:mc="http://schemas.openxmlformats.org/markup-compatibility/2006">
          <mc:Choice Requires="x14">
            <control shapeId="16390" r:id="rId14" name="Check Box 6">
              <controlPr defaultSize="0" autoFill="0" autoLine="0" autoPict="0">
                <anchor moveWithCells="1">
                  <from>
                    <xdr:col>2</xdr:col>
                    <xdr:colOff>5443</xdr:colOff>
                    <xdr:row>25</xdr:row>
                    <xdr:rowOff>0</xdr:rowOff>
                  </from>
                  <to>
                    <xdr:col>3</xdr:col>
                    <xdr:colOff>10886</xdr:colOff>
                    <xdr:row>26</xdr:row>
                    <xdr:rowOff>0</xdr:rowOff>
                  </to>
                </anchor>
              </controlPr>
            </control>
          </mc:Choice>
        </mc:AlternateContent>
        <mc:AlternateContent xmlns:mc="http://schemas.openxmlformats.org/markup-compatibility/2006">
          <mc:Choice Requires="x14">
            <control shapeId="16391" r:id="rId15" name="Check Box 7">
              <controlPr defaultSize="0" autoFill="0" autoLine="0" autoPict="0">
                <anchor moveWithCells="1">
                  <from>
                    <xdr:col>2</xdr:col>
                    <xdr:colOff>5443</xdr:colOff>
                    <xdr:row>26</xdr:row>
                    <xdr:rowOff>0</xdr:rowOff>
                  </from>
                  <to>
                    <xdr:col>3</xdr:col>
                    <xdr:colOff>5443</xdr:colOff>
                    <xdr:row>27</xdr:row>
                    <xdr:rowOff>0</xdr:rowOff>
                  </to>
                </anchor>
              </controlPr>
            </control>
          </mc:Choice>
        </mc:AlternateContent>
        <mc:AlternateContent xmlns:mc="http://schemas.openxmlformats.org/markup-compatibility/2006">
          <mc:Choice Requires="x14">
            <control shapeId="16392" r:id="rId16" name="Check Box 8">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6393" r:id="rId17" name="Check Box 9">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6394" r:id="rId18" name="Check Box 10">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6395" r:id="rId19" name="Check Box 11">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6396" r:id="rId20" name="Check Box 12">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6397" r:id="rId21" name="Check Box 13">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6398" r:id="rId22" name="Check Box 1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6399" r:id="rId23" name="Check Box 1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6400" r:id="rId24" name="Check Box 16">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6401" r:id="rId25" name="Check Box 1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6402" r:id="rId26" name="Check Box 18">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6403" r:id="rId27" name="Check Box 19">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6404" r:id="rId28" name="Check Box 20">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6405" r:id="rId29" name="Check Box 21">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6406" r:id="rId30" name="Check Box 22">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6407" r:id="rId31" name="Check Box 23">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6408" r:id="rId32" name="Check Box 24">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6409" r:id="rId33" name="Check Box 25">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6410" r:id="rId34" name="Check Box 26">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6411" r:id="rId35" name="Check Box 27">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6412" r:id="rId36" name="Check Box 2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6413" r:id="rId37" name="Check Box 29">
              <controlPr defaultSize="0" autoFill="0" autoLine="0" autoPict="0">
                <anchor moveWithCells="1">
                  <from>
                    <xdr:col>5</xdr:col>
                    <xdr:colOff>5443</xdr:colOff>
                    <xdr:row>29</xdr:row>
                    <xdr:rowOff>0</xdr:rowOff>
                  </from>
                  <to>
                    <xdr:col>6</xdr:col>
                    <xdr:colOff>5443</xdr:colOff>
                    <xdr:row>30</xdr:row>
                    <xdr:rowOff>0</xdr:rowOff>
                  </to>
                </anchor>
              </controlPr>
            </control>
          </mc:Choice>
        </mc:AlternateContent>
        <mc:AlternateContent xmlns:mc="http://schemas.openxmlformats.org/markup-compatibility/2006">
          <mc:Choice Requires="x14">
            <control shapeId="16414" r:id="rId38" name="Check Box 30">
              <controlPr defaultSize="0" autoFill="0" autoLine="0" autoPict="0">
                <anchor moveWithCells="1">
                  <from>
                    <xdr:col>8</xdr:col>
                    <xdr:colOff>5443</xdr:colOff>
                    <xdr:row>26</xdr:row>
                    <xdr:rowOff>0</xdr:rowOff>
                  </from>
                  <to>
                    <xdr:col>9</xdr:col>
                    <xdr:colOff>5443</xdr:colOff>
                    <xdr:row>27</xdr:row>
                    <xdr:rowOff>0</xdr:rowOff>
                  </to>
                </anchor>
              </controlPr>
            </control>
          </mc:Choice>
        </mc:AlternateContent>
        <mc:AlternateContent xmlns:mc="http://schemas.openxmlformats.org/markup-compatibility/2006">
          <mc:Choice Requires="x14">
            <control shapeId="16415" r:id="rId39" name="Check Box 31">
              <controlPr defaultSize="0" autoFill="0" autoLine="0" autoPict="0">
                <anchor moveWithCells="1">
                  <from>
                    <xdr:col>11</xdr:col>
                    <xdr:colOff>5443</xdr:colOff>
                    <xdr:row>29</xdr:row>
                    <xdr:rowOff>0</xdr:rowOff>
                  </from>
                  <to>
                    <xdr:col>12</xdr:col>
                    <xdr:colOff>5443</xdr:colOff>
                    <xdr:row>30</xdr:row>
                    <xdr:rowOff>0</xdr:rowOff>
                  </to>
                </anchor>
              </controlPr>
            </control>
          </mc:Choice>
        </mc:AlternateContent>
        <mc:AlternateContent xmlns:mc="http://schemas.openxmlformats.org/markup-compatibility/2006">
          <mc:Choice Requires="x14">
            <control shapeId="16416" r:id="rId40" name="Check Box 3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6417" r:id="rId41" name="Check Box 33">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6418" r:id="rId42" name="Check Box 34">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6419" r:id="rId43" name="Check Box 35">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6420" r:id="rId44" name="Check Box 36">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6421" r:id="rId45" name="Check Box 37">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6422" r:id="rId46" name="Check Box 3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6423" r:id="rId47" name="Check Box 3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6424" r:id="rId48" name="Check Box 40">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6425" r:id="rId49" name="Check Box 41">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6426" r:id="rId50" name="Check Box 42">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6427" r:id="rId51" name="Check Box 43">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6428" r:id="rId52" name="Check Box 44">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6429" r:id="rId53" name="Check Box 45">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6430" r:id="rId54" name="Check Box 46">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6431" r:id="rId55" name="Check Box 47">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6432" r:id="rId56" name="Check Box 48">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6433" r:id="rId57" name="Check Box 49">
              <controlPr defaultSize="0" autoFill="0" autoLine="0" autoPict="0">
                <anchor moveWithCells="1">
                  <from>
                    <xdr:col>2</xdr:col>
                    <xdr:colOff>5443</xdr:colOff>
                    <xdr:row>42</xdr:row>
                    <xdr:rowOff>0</xdr:rowOff>
                  </from>
                  <to>
                    <xdr:col>3</xdr:col>
                    <xdr:colOff>5443</xdr:colOff>
                    <xdr:row>43</xdr:row>
                    <xdr:rowOff>0</xdr:rowOff>
                  </to>
                </anchor>
              </controlPr>
            </control>
          </mc:Choice>
        </mc:AlternateContent>
        <mc:AlternateContent xmlns:mc="http://schemas.openxmlformats.org/markup-compatibility/2006">
          <mc:Choice Requires="x14">
            <control shapeId="16434" r:id="rId58" name="Check Box 50">
              <controlPr defaultSize="0" autoFill="0" autoLine="0" autoPict="0">
                <anchor moveWithCells="1">
                  <from>
                    <xdr:col>2</xdr:col>
                    <xdr:colOff>5443</xdr:colOff>
                    <xdr:row>46</xdr:row>
                    <xdr:rowOff>0</xdr:rowOff>
                  </from>
                  <to>
                    <xdr:col>3</xdr:col>
                    <xdr:colOff>5443</xdr:colOff>
                    <xdr:row>47</xdr:row>
                    <xdr:rowOff>0</xdr:rowOff>
                  </to>
                </anchor>
              </controlPr>
            </control>
          </mc:Choice>
        </mc:AlternateContent>
        <mc:AlternateContent xmlns:mc="http://schemas.openxmlformats.org/markup-compatibility/2006">
          <mc:Choice Requires="x14">
            <control shapeId="16435" r:id="rId59" name="Check Box 51">
              <controlPr defaultSize="0" autoFill="0" autoLine="0" autoPict="0">
                <anchor moveWithCells="1">
                  <from>
                    <xdr:col>2</xdr:col>
                    <xdr:colOff>5443</xdr:colOff>
                    <xdr:row>47</xdr:row>
                    <xdr:rowOff>0</xdr:rowOff>
                  </from>
                  <to>
                    <xdr:col>3</xdr:col>
                    <xdr:colOff>5443</xdr:colOff>
                    <xdr:row>48</xdr:row>
                    <xdr:rowOff>0</xdr:rowOff>
                  </to>
                </anchor>
              </controlPr>
            </control>
          </mc:Choice>
        </mc:AlternateContent>
        <mc:AlternateContent xmlns:mc="http://schemas.openxmlformats.org/markup-compatibility/2006">
          <mc:Choice Requires="x14">
            <control shapeId="16436" r:id="rId60" name="Check Box 52">
              <controlPr defaultSize="0" autoFill="0" autoLine="0" autoPict="0">
                <anchor moveWithCells="1">
                  <from>
                    <xdr:col>2</xdr:col>
                    <xdr:colOff>5443</xdr:colOff>
                    <xdr:row>22</xdr:row>
                    <xdr:rowOff>0</xdr:rowOff>
                  </from>
                  <to>
                    <xdr:col>3</xdr:col>
                    <xdr:colOff>5443</xdr:colOff>
                    <xdr:row>23</xdr:row>
                    <xdr:rowOff>0</xdr:rowOff>
                  </to>
                </anchor>
              </controlPr>
            </control>
          </mc:Choice>
        </mc:AlternateContent>
        <mc:AlternateContent xmlns:mc="http://schemas.openxmlformats.org/markup-compatibility/2006">
          <mc:Choice Requires="x14">
            <control shapeId="16437" r:id="rId61" name="Check Box 53">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6438" r:id="rId62" name="Check Box 54">
              <controlPr defaultSize="0" autoFill="0" autoLine="0" autoPict="0">
                <anchor moveWithCells="1">
                  <from>
                    <xdr:col>2</xdr:col>
                    <xdr:colOff>5443</xdr:colOff>
                    <xdr:row>24</xdr:row>
                    <xdr:rowOff>0</xdr:rowOff>
                  </from>
                  <to>
                    <xdr:col>3</xdr:col>
                    <xdr:colOff>5443</xdr:colOff>
                    <xdr:row>25</xdr:row>
                    <xdr:rowOff>0</xdr:rowOff>
                  </to>
                </anchor>
              </controlPr>
            </control>
          </mc:Choice>
        </mc:AlternateContent>
        <mc:AlternateContent xmlns:mc="http://schemas.openxmlformats.org/markup-compatibility/2006">
          <mc:Choice Requires="x14">
            <control shapeId="16439" r:id="rId63" name="Check Box 55">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6440" r:id="rId64" name="Check Box 56">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6441" r:id="rId65" name="Check Box 57">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6442" r:id="rId66" name="Check Box 58">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6443" r:id="rId67" name="Check Box 59">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6444" r:id="rId68" name="Check Box 60">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6445" r:id="rId69" name="Check Box 61">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6446" r:id="rId70" name="Check Box 6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6447" r:id="rId71" name="Check Box 63">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6448" r:id="rId72" name="Check Box 64">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6449" r:id="rId73" name="Check Box 65">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6450" r:id="rId74" name="Check Box 66">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6451" r:id="rId75" name="Check Box 67">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6452" r:id="rId76" name="Check Box 68">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6453" r:id="rId77" name="Check Box 69">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6454" r:id="rId78" name="Check Box 70">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6455" r:id="rId79" name="Check Box 71">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6456" r:id="rId80" name="Check Box 72">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6457" r:id="rId81" name="Check Box 73">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6458" r:id="rId82" name="Check Box 7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6459" r:id="rId83" name="Check Box 7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6460" r:id="rId84" name="Check Box 76">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6461" r:id="rId85" name="Check Box 7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6462" r:id="rId86" name="Check Box 78">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6463" r:id="rId87" name="Check Box 79">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6464" r:id="rId88" name="Check Box 80">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6465" r:id="rId89" name="Check Box 81">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6466" r:id="rId90" name="Check Box 82">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6467" r:id="rId91" name="Check Box 83">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6468" r:id="rId92" name="Check Box 84">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6469" r:id="rId93" name="Check Box 85">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6470" r:id="rId94" name="Check Box 86">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6471" r:id="rId95" name="Check Box 87">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6472" r:id="rId96" name="Check Box 88">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6473" r:id="rId97" name="Check Box 89">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6474" r:id="rId98" name="Check Box 90">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6475" r:id="rId99" name="Check Box 91">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6476" r:id="rId100" name="Check Box 92">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6477" r:id="rId101" name="Check Box 93">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6478" r:id="rId102" name="Check Box 94">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6479" r:id="rId103" name="Check Box 95">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6480" r:id="rId104" name="Check Box 96">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6481" r:id="rId105" name="Check Box 97">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6482" r:id="rId106" name="Check Box 9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6483" r:id="rId107" name="Check Box 99">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6484" r:id="rId108" name="Check Box 100">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6485" r:id="rId109" name="Check Box 101">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6486" r:id="rId110" name="Check Box 102">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6487" r:id="rId111" name="Check Box 103">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6488" r:id="rId112" name="Check Box 104">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6489" r:id="rId113" name="Check Box 105">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6490" r:id="rId114" name="Check Box 106">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6491" r:id="rId115" name="Check Box 107">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6492" r:id="rId116" name="Check Box 10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6493" r:id="rId117" name="Check Box 10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6494" r:id="rId118" name="Check Box 110">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6495" r:id="rId119" name="Check Box 111">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6496" r:id="rId120" name="Check Box 112">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6497" r:id="rId121" name="Check Box 113">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6498" r:id="rId122" name="Check Box 114">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6499" r:id="rId123" name="Check Box 115">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6500" r:id="rId124" name="Check Box 116">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6501" r:id="rId125" name="Check Box 117">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6502" r:id="rId126" name="Check Box 118">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B022-D42F-4474-9CDD-4B7F1D4E3268}">
  <sheetPr>
    <pageSetUpPr fitToPage="1"/>
  </sheetPr>
  <dimension ref="A1:O53"/>
  <sheetViews>
    <sheetView showGridLines="0" zoomScaleNormal="100" workbookViewId="0">
      <selection activeCell="C6" sqref="C6:D6"/>
    </sheetView>
  </sheetViews>
  <sheetFormatPr defaultColWidth="0" defaultRowHeight="18.45" customHeight="1" zeroHeight="1" x14ac:dyDescent="0.65"/>
  <cols>
    <col min="1" max="1" width="1.0703125" customWidth="1"/>
    <col min="2" max="3" width="3.0703125" customWidth="1"/>
    <col min="4" max="4" width="28.5703125" customWidth="1"/>
    <col min="5" max="5" width="1.0703125" customWidth="1"/>
    <col min="6" max="6" width="3.0703125" customWidth="1"/>
    <col min="7" max="7" width="28.5703125" customWidth="1"/>
    <col min="8" max="8" width="1.0703125" customWidth="1"/>
    <col min="9" max="9" width="3.0703125" customWidth="1"/>
    <col min="10" max="10" width="28.5703125" customWidth="1"/>
    <col min="11" max="11" width="1.0703125" customWidth="1"/>
    <col min="12" max="12" width="3.0703125" customWidth="1"/>
    <col min="13" max="13" width="28.5703125" customWidth="1"/>
    <col min="14" max="14" width="3.0703125" customWidth="1"/>
    <col min="15" max="15" width="1.0703125" customWidth="1"/>
    <col min="16" max="16384" width="9.140625" hidden="1"/>
  </cols>
  <sheetData>
    <row r="1" spans="1:14" ht="26.15" x14ac:dyDescent="0.65">
      <c r="B1" s="35" t="str">
        <f>IF('Form 1'!B1="","",'Form 1'!B1)</f>
        <v>分析機器部門 成果報告フォーム</v>
      </c>
      <c r="C1" s="35"/>
      <c r="D1" s="35"/>
      <c r="E1" s="35"/>
      <c r="F1" s="35"/>
      <c r="G1" s="35"/>
      <c r="H1" s="35"/>
      <c r="I1" s="35"/>
      <c r="J1" s="35"/>
      <c r="K1" s="35"/>
      <c r="L1" s="35"/>
      <c r="M1" s="35"/>
      <c r="N1" s="35"/>
    </row>
    <row r="2" spans="1:14" s="39" customFormat="1" ht="92.25" customHeight="1" x14ac:dyDescent="0.65">
      <c r="A2" s="39" t="str">
        <f>IF('Form 1'!A2="","",'Form 1'!A2)</f>
        <v>当部門の利用によって成果(論文・学会発表等)を得られた方は、web版成果報告フォームまたはこちらの成果報告フォームから情報をお寄せください。複数件の成果をまとめてご報告される場合はこちらのフォームをご使用頂き、各シートに1件ずつ分けてご記入ください。ご提出は「kiki@med.nagoya-u.ac.jp」宛にお送り願います。
いただいた情報は「東海国立大学機構個人情報保護規程」に基づき適切に管理し、機器導入にかかわるプロジェクトの報告資料や今後の設備機器拡充の為の資料に利用させていただきます。
お手数をおかけ致しますが、ご協力のほど宜しくお願い申し上げます。</v>
      </c>
    </row>
    <row r="3" spans="1:14" ht="18.45" customHeight="1" x14ac:dyDescent="0.65">
      <c r="B3" s="38" t="str">
        <f>IF('Form 1'!B3="","",'Form 1'!B3)</f>
        <v>【web版成果報告フォーム】</v>
      </c>
      <c r="C3" s="38"/>
      <c r="D3" s="38"/>
      <c r="E3" s="20"/>
      <c r="F3" s="20"/>
      <c r="G3" s="20"/>
      <c r="H3" s="20"/>
      <c r="I3" s="20"/>
      <c r="J3" s="20"/>
      <c r="K3" s="1"/>
      <c r="L3" s="1"/>
    </row>
    <row r="4" spans="1:14" x14ac:dyDescent="0.65"/>
    <row r="5" spans="1:14" x14ac:dyDescent="0.65">
      <c r="B5" s="19" t="str">
        <f>IF('Form 1'!B5="","",'Form 1'!B5)</f>
        <v>1. お名前</v>
      </c>
    </row>
    <row r="6" spans="1:14" x14ac:dyDescent="0.65">
      <c r="C6" s="36" t="str">
        <f>IF('Form 1'!C6="","",'Form 1'!C6)</f>
        <v/>
      </c>
      <c r="D6" s="36"/>
      <c r="J6" s="3"/>
    </row>
    <row r="7" spans="1:14" x14ac:dyDescent="0.65"/>
    <row r="8" spans="1:14" x14ac:dyDescent="0.65">
      <c r="B8" s="19" t="str">
        <f>IF('Form 1'!B8="","",'Form 1'!B8)</f>
        <v>2. メールアドレス</v>
      </c>
      <c r="J8" s="7"/>
    </row>
    <row r="9" spans="1:14" x14ac:dyDescent="0.65">
      <c r="C9" s="36" t="str">
        <f>IF('Form 1'!C9="","",'Form 1'!C9)</f>
        <v/>
      </c>
      <c r="D9" s="36"/>
      <c r="J9" s="7"/>
    </row>
    <row r="10" spans="1:14" x14ac:dyDescent="0.65">
      <c r="J10" s="7"/>
    </row>
    <row r="11" spans="1:14" x14ac:dyDescent="0.65">
      <c r="B11" s="19" t="str">
        <f>IF('Form 1'!B11="","",'Form 1'!B11)</f>
        <v>3. 成果の種類</v>
      </c>
    </row>
    <row r="12" spans="1:14" x14ac:dyDescent="0.65">
      <c r="C12" s="36"/>
      <c r="D12" s="36"/>
      <c r="G12" s="4"/>
    </row>
    <row r="13" spans="1:14" x14ac:dyDescent="0.65">
      <c r="C13" s="3" t="b">
        <f>IF(C12="論文", "論文の和文タイトルを記入してください。",IF(C12="その他", "「その他」の場合は、成果の種類を記入してください。"))</f>
        <v>0</v>
      </c>
      <c r="D13" s="18"/>
      <c r="G13" s="4"/>
    </row>
    <row r="14" spans="1:14" x14ac:dyDescent="0.65">
      <c r="C14" s="37"/>
      <c r="D14" s="37"/>
      <c r="E14" s="37"/>
      <c r="F14" s="37"/>
      <c r="G14" s="37"/>
    </row>
    <row r="15" spans="1:14" x14ac:dyDescent="0.65">
      <c r="G15" s="3"/>
    </row>
    <row r="16" spans="1:14" x14ac:dyDescent="0.65">
      <c r="B16" s="19" t="str">
        <f>IF('Form 1'!B16="","",'Form 1'!B16)</f>
        <v>4. 成果の情報</v>
      </c>
    </row>
    <row r="17" spans="2:13" ht="55.3" customHeight="1" x14ac:dyDescent="0.65">
      <c r="C17" s="25"/>
      <c r="D17" s="25"/>
      <c r="E17" s="25"/>
      <c r="F17" s="25"/>
      <c r="G17" s="25"/>
    </row>
    <row r="18" spans="2:13" x14ac:dyDescent="0.65">
      <c r="C18" s="6" t="b">
        <f>IF(C12="論文","DOI or URL or ジャーナル名・タイトル・著者名などを記入してください。",IF(C12="学位論文（修論、卒論含む）","記入例：東山 優（2021），〇〇の研究，△△学部□□学科卒業論文",IF(C12="口頭発表", "記入例：東海林 蓮，××反応経路の解析，第×回☆☆学会春季年会（横浜，3月，2021）",IF(OR(C12="特許、著書、受賞など",C12="その他"),"名称や年などを適宜記入してください。"))))</f>
        <v>0</v>
      </c>
      <c r="D18" s="6"/>
      <c r="E18" s="6"/>
      <c r="F18" s="5"/>
      <c r="H18" s="6"/>
      <c r="I18" s="6"/>
      <c r="K18" s="6"/>
      <c r="L18" s="6"/>
    </row>
    <row r="19" spans="2:13" x14ac:dyDescent="0.65">
      <c r="G19" s="5"/>
    </row>
    <row r="20" spans="2:13" x14ac:dyDescent="0.65">
      <c r="B20" s="19" t="str">
        <f>IF('Form 1'!B20="","",'Form 1'!B20)</f>
        <v>5. 使用機器</v>
      </c>
    </row>
    <row r="21" spans="2:13" x14ac:dyDescent="0.65">
      <c r="C21" s="8" t="str">
        <f>IF('Form 1'!C21="","",'Form 1'!C21)</f>
        <v>電子顕微鏡</v>
      </c>
      <c r="D21" s="9"/>
      <c r="F21" s="8" t="str">
        <f>IF('Form 1'!F21="","",'Form 1'!F21)</f>
        <v>光学顕微鏡</v>
      </c>
      <c r="G21" s="9"/>
      <c r="I21" s="8" t="str">
        <f>IF('Form 1'!I21="","",'Form 1'!I21)</f>
        <v>光学顕微鏡試料作製装置</v>
      </c>
      <c r="J21" s="9"/>
      <c r="L21" s="8" t="str">
        <f>IF('Form 1'!L21="","",'Form 1'!L21)</f>
        <v>DNA・タンパク質関連装置</v>
      </c>
      <c r="M21" s="9"/>
    </row>
    <row r="22" spans="2:13" x14ac:dyDescent="0.65">
      <c r="C22" s="10"/>
      <c r="D22" s="11" t="str">
        <f>IF('Form 1'!D22="","",'Form 1'!D22)</f>
        <v xml:space="preserve">JEM-1400 Flash </v>
      </c>
      <c r="F22" s="10"/>
      <c r="G22" s="11" t="str">
        <f>IF('Form 1'!G22="","",'Form 1'!G22)</f>
        <v>AXR + N-STORM</v>
      </c>
      <c r="I22" s="10"/>
      <c r="J22" s="11" t="str">
        <f>IF('Form 1'!J22="","",'Form 1'!J22)</f>
        <v xml:space="preserve">REM-710 </v>
      </c>
      <c r="L22" s="10"/>
      <c r="M22" s="11" t="str">
        <f>IF('Form 1'!M22="","",'Form 1'!M22)</f>
        <v>Agilent2100</v>
      </c>
    </row>
    <row r="23" spans="2:13" x14ac:dyDescent="0.65">
      <c r="C23" s="10"/>
      <c r="D23" s="11" t="str">
        <f>IF('Form 1'!D23="","",'Form 1'!D23)</f>
        <v xml:space="preserve">JEM-1400 Plus </v>
      </c>
      <c r="F23" s="10"/>
      <c r="G23" s="11" t="str">
        <f>IF('Form 1'!G23="","",'Form 1'!G23)</f>
        <v>TiE-A1R</v>
      </c>
      <c r="I23" s="10"/>
      <c r="J23" s="11" t="str">
        <f>IF('Form 1'!J23="","",'Form 1'!J23)</f>
        <v xml:space="preserve">CM3050 S </v>
      </c>
      <c r="L23" s="10"/>
      <c r="M23" s="11" t="str">
        <f>IF('Form 1'!M23="","",'Form 1'!M23)</f>
        <v>QX200</v>
      </c>
    </row>
    <row r="24" spans="2:13" x14ac:dyDescent="0.65">
      <c r="C24" s="10"/>
      <c r="D24" s="11" t="str">
        <f>IF('Form 1'!D24="","",'Form 1'!D24)</f>
        <v xml:space="preserve">JSM-7610F </v>
      </c>
      <c r="F24" s="10"/>
      <c r="G24" s="11" t="str">
        <f>IF('Form 1'!G24="","",'Form 1'!G24)</f>
        <v xml:space="preserve">A1RMP </v>
      </c>
      <c r="I24" s="10"/>
      <c r="J24" s="24" t="str">
        <f>IF('Form 1'!J24="","",'Form 1'!J24)</f>
        <v>VENTANA DISCOVERY ULTRA (免疫染色受託)</v>
      </c>
      <c r="L24" s="10"/>
      <c r="M24" s="11" t="str">
        <f>IF('Form 1'!M24="","",'Form 1'!M24)</f>
        <v>Optima L100-XP</v>
      </c>
    </row>
    <row r="25" spans="2:13" x14ac:dyDescent="0.65">
      <c r="C25" s="10"/>
      <c r="D25" s="11" t="str">
        <f>IF('Form 1'!D25="","",'Form 1'!D25)</f>
        <v xml:space="preserve">UC7i </v>
      </c>
      <c r="F25" s="10"/>
      <c r="G25" s="11" t="str">
        <f>IF('Form 1'!G25="","",'Form 1'!G25)</f>
        <v xml:space="preserve">SpinSR10 </v>
      </c>
      <c r="I25" s="10"/>
      <c r="J25" s="11" t="str">
        <f>IF('Form 1'!J25="","",'Form 1'!J25)</f>
        <v xml:space="preserve">VT1200 S </v>
      </c>
      <c r="L25" s="10"/>
      <c r="M25" s="11" t="str">
        <f>IF('Form 1'!M25="","",'Form 1'!M25)</f>
        <v>Optima XE-100</v>
      </c>
    </row>
    <row r="26" spans="2:13" x14ac:dyDescent="0.65">
      <c r="C26" s="10"/>
      <c r="D26" s="11" t="str">
        <f>IF('Form 1'!D26="","",'Form 1'!D26)</f>
        <v xml:space="preserve">NL-OPC80NS </v>
      </c>
      <c r="F26" s="10"/>
      <c r="G26" s="11" t="str">
        <f>IF('Form 1'!G26="","",'Form 1'!G26)</f>
        <v>LSM880-ELYRA</v>
      </c>
      <c r="I26" s="10"/>
      <c r="J26" s="11" t="str">
        <f>IF('Form 1'!J26="","",'Form 1'!J26)</f>
        <v>標本作製受託サービス</v>
      </c>
      <c r="L26" s="10"/>
      <c r="M26" s="11" t="str">
        <f>IF('Form 1'!M26="","",'Form 1'!M26)</f>
        <v>MiSeq</v>
      </c>
    </row>
    <row r="27" spans="2:13" x14ac:dyDescent="0.65">
      <c r="C27" s="21" t="b">
        <v>0</v>
      </c>
      <c r="D27" s="11" t="str">
        <f>IF(C27=FALSE, "その他",IF(C27=TRUE, "以下に機器名を記入してください"))</f>
        <v>その他</v>
      </c>
      <c r="F27" s="10"/>
      <c r="G27" s="11" t="str">
        <f>IF('Form 1'!G27="","",'Form 1'!G27)</f>
        <v xml:space="preserve">BZ-X800 </v>
      </c>
      <c r="I27" s="21" t="b">
        <v>0</v>
      </c>
      <c r="J27" s="11" t="str">
        <f>IF(I27=FALSE, "その他",IF(I27=TRUE, "以下に機器名を記入してください"))</f>
        <v>その他</v>
      </c>
      <c r="L27" s="10"/>
      <c r="M27" s="11" t="str">
        <f>IF('Form 1'!M27="","",'Form 1'!M27)</f>
        <v>AriaMX</v>
      </c>
    </row>
    <row r="28" spans="2:13" x14ac:dyDescent="0.65">
      <c r="C28" s="12"/>
      <c r="D28" s="22"/>
      <c r="F28" s="10"/>
      <c r="G28" s="11" t="str">
        <f>IF('Form 1'!G28="","",'Form 1'!G28)</f>
        <v xml:space="preserve">BZ-9000 </v>
      </c>
      <c r="I28" s="12"/>
      <c r="J28" s="22"/>
      <c r="L28" s="10"/>
      <c r="M28" s="11" t="str">
        <f>IF('Form 1'!M28="","",'Form 1'!M28)</f>
        <v xml:space="preserve">Mx3005P </v>
      </c>
    </row>
    <row r="29" spans="2:13" x14ac:dyDescent="0.65">
      <c r="C29" s="12"/>
      <c r="D29" s="11"/>
      <c r="F29" s="10"/>
      <c r="G29" s="11" t="str">
        <f>IF('Form 1'!G29="","",'Form 1'!G29)</f>
        <v xml:space="preserve">IncuCyte SX5 </v>
      </c>
      <c r="I29" s="12"/>
      <c r="J29" s="11"/>
      <c r="L29" s="10"/>
      <c r="M29" s="11" t="str">
        <f>IF('Form 1'!M29="","",'Form 1'!M29)</f>
        <v xml:space="preserve">LAS4010 </v>
      </c>
    </row>
    <row r="30" spans="2:13" x14ac:dyDescent="0.65">
      <c r="C30" s="12"/>
      <c r="D30" s="11"/>
      <c r="F30" s="21" t="b">
        <v>0</v>
      </c>
      <c r="G30" s="11" t="str">
        <f>IF(F30=FALSE, "その他",IF(F30=TRUE, "以下に機器名を記入してください"))</f>
        <v>その他</v>
      </c>
      <c r="I30" s="12"/>
      <c r="J30" s="11"/>
      <c r="L30" s="21" t="b">
        <v>0</v>
      </c>
      <c r="M30" s="11" t="str">
        <f>IF(L30=FALSE, "その他",IF(L30=TRUE, "以下に機器名を記入してください"))</f>
        <v>その他</v>
      </c>
    </row>
    <row r="31" spans="2:13" x14ac:dyDescent="0.65">
      <c r="C31" s="13"/>
      <c r="D31" s="14"/>
      <c r="F31" s="13"/>
      <c r="G31" s="23"/>
      <c r="I31" s="13"/>
      <c r="J31" s="14"/>
      <c r="L31" s="13"/>
      <c r="M31" s="23"/>
    </row>
    <row r="32" spans="2:13" x14ac:dyDescent="0.65">
      <c r="G32" s="1"/>
    </row>
    <row r="33" spans="2:13" x14ac:dyDescent="0.65">
      <c r="C33" s="8" t="str">
        <f>IF('Form 1'!C33="","",'Form 1'!C33)</f>
        <v>質量分析装置</v>
      </c>
      <c r="D33" s="9"/>
      <c r="F33" s="8" t="str">
        <f>IF('Form 1'!F33="","",'Form 1'!F33)</f>
        <v>フローサイトメーター</v>
      </c>
      <c r="G33" s="16"/>
      <c r="I33" s="8" t="str">
        <f>IF('Form 1'!I33="","",'Form 1'!I33)</f>
        <v>分子間相互作用解析装置</v>
      </c>
      <c r="J33" s="9"/>
      <c r="L33" s="8" t="str">
        <f>IF('Form 1'!L33="","",'Form 1'!L33)</f>
        <v>その他の装置</v>
      </c>
      <c r="M33" s="9"/>
    </row>
    <row r="34" spans="2:13" x14ac:dyDescent="0.65">
      <c r="C34" s="10"/>
      <c r="D34" s="11" t="str">
        <f>IF('Form 1'!D34="","",'Form 1'!D34)</f>
        <v>Q Exactive</v>
      </c>
      <c r="F34" s="10"/>
      <c r="G34" s="11" t="str">
        <f>IF('Form 1'!G34="","",'Form 1'!G34)</f>
        <v xml:space="preserve">FACS Aria Fusion </v>
      </c>
      <c r="I34" s="10"/>
      <c r="J34" s="11" t="str">
        <f>IF('Form 1'!J34="","",'Form 1'!J34)</f>
        <v xml:space="preserve">Biacore X100 </v>
      </c>
      <c r="L34" s="29" t="str">
        <f>IF('Form 1'!L34="","",'Form 1'!L34)</f>
        <v>該当する分類が無い場合は以下に記入してください。</v>
      </c>
      <c r="M34" s="30"/>
    </row>
    <row r="35" spans="2:13" x14ac:dyDescent="0.65">
      <c r="C35" s="10"/>
      <c r="D35" s="11" t="str">
        <f>IF('Form 1'!D35="","",'Form 1'!D35)</f>
        <v>Orbitrap Fusion</v>
      </c>
      <c r="F35" s="10"/>
      <c r="G35" s="11" t="str">
        <f>IF('Form 1'!G35="","",'Form 1'!G35)</f>
        <v xml:space="preserve">FACS Melody </v>
      </c>
      <c r="I35" s="10"/>
      <c r="J35" s="11" t="str">
        <f>IF('Form 1'!J35="","",'Form 1'!J35)</f>
        <v xml:space="preserve">MicroCal PEAQ-ITC </v>
      </c>
      <c r="L35" s="29"/>
      <c r="M35" s="30"/>
    </row>
    <row r="36" spans="2:13" x14ac:dyDescent="0.65">
      <c r="C36" s="10"/>
      <c r="D36" s="11" t="str">
        <f>IF('Form 1'!D36="","",'Form 1'!D36)</f>
        <v>QTRAP6500</v>
      </c>
      <c r="F36" s="10"/>
      <c r="G36" s="11" t="str">
        <f>IF('Form 1'!G36="","",'Form 1'!G36)</f>
        <v xml:space="preserve">FACS Canto II </v>
      </c>
      <c r="I36" s="10"/>
      <c r="J36" s="11" t="str">
        <f>IF('Form 1'!J36="","",'Form 1'!J36)</f>
        <v xml:space="preserve">SPRm 200AP </v>
      </c>
      <c r="L36" s="31"/>
      <c r="M36" s="32"/>
    </row>
    <row r="37" spans="2:13" x14ac:dyDescent="0.65">
      <c r="C37" s="21" t="b">
        <v>0</v>
      </c>
      <c r="D37" s="11" t="str">
        <f>IF(C37=FALSE, "その他",IF(C37=TRUE, "以下に機器名を記入してください"))</f>
        <v>その他</v>
      </c>
      <c r="F37" s="10"/>
      <c r="G37" s="11" t="str">
        <f>IF('Form 1'!G37="","",'Form 1'!G37)</f>
        <v xml:space="preserve">LSR Fortessa X-20 </v>
      </c>
      <c r="I37" s="21" t="b">
        <v>0</v>
      </c>
      <c r="J37" s="11" t="str">
        <f>IF(I37=FALSE, "その他",IF(I37=TRUE, "以下に機器名を記入してください"))</f>
        <v>その他</v>
      </c>
      <c r="L37" s="33"/>
      <c r="M37" s="34"/>
    </row>
    <row r="38" spans="2:13" x14ac:dyDescent="0.65">
      <c r="C38" s="12"/>
      <c r="D38" s="22"/>
      <c r="F38" s="10"/>
      <c r="G38" s="11" t="str">
        <f>IF('Form 1'!G38="","",'Form 1'!G38)</f>
        <v xml:space="preserve">DxFLEX </v>
      </c>
      <c r="I38" s="12"/>
      <c r="J38" s="22"/>
    </row>
    <row r="39" spans="2:13" x14ac:dyDescent="0.65">
      <c r="C39" s="12"/>
      <c r="D39" s="11"/>
      <c r="F39" s="21" t="b">
        <v>0</v>
      </c>
      <c r="G39" s="11" t="str">
        <f>IF(F39=FALSE, "その他",IF(F39=TRUE, "以下に機器名を記入してください"))</f>
        <v>その他</v>
      </c>
      <c r="I39" s="12"/>
      <c r="J39" s="11"/>
      <c r="L39" s="26" t="str">
        <f>IF('Form 1'!L39="","",'Form 1'!L39)</f>
        <v>【設置機器リスト】</v>
      </c>
      <c r="M39" s="26"/>
    </row>
    <row r="40" spans="2:13" x14ac:dyDescent="0.65">
      <c r="C40" s="13"/>
      <c r="D40" s="14"/>
      <c r="F40" s="13"/>
      <c r="G40" s="23"/>
      <c r="I40" s="13"/>
      <c r="J40" s="14"/>
      <c r="L40" s="27" t="str">
        <f>IF('Form 1'!L40="","",'Form 1'!L40)</f>
        <v>【過去の機器】</v>
      </c>
      <c r="M40" s="27"/>
    </row>
    <row r="41" spans="2:13" x14ac:dyDescent="0.65">
      <c r="G41" s="1"/>
    </row>
    <row r="42" spans="2:13" x14ac:dyDescent="0.65">
      <c r="B42" s="19" t="str">
        <f>IF('Form 1'!B42="","",'Form 1'!B42)</f>
        <v>6. 感染症研究</v>
      </c>
    </row>
    <row r="43" spans="2:13" x14ac:dyDescent="0.65">
      <c r="C43" s="2"/>
      <c r="D43" t="str">
        <f>IF('Form 1'!D43="","",'Form 1'!D43)</f>
        <v>感染症(新型コロナウイルスを含む)に関連する研究内容の場合はチェックしてください。</v>
      </c>
      <c r="G43" s="1"/>
    </row>
    <row r="44" spans="2:13" x14ac:dyDescent="0.65">
      <c r="G44" s="1"/>
    </row>
    <row r="45" spans="2:13" x14ac:dyDescent="0.65">
      <c r="B45" s="19" t="str">
        <f>IF('Form 1'!B45="","",'Form 1'!B45)</f>
        <v>7. 論文情報の公開</v>
      </c>
    </row>
    <row r="46" spans="2:13" ht="55.3" customHeight="1" x14ac:dyDescent="0.65">
      <c r="C46" s="28" t="s">
        <v>59</v>
      </c>
      <c r="D46" s="28"/>
      <c r="E46" s="28"/>
      <c r="F46" s="28"/>
      <c r="G46" s="28"/>
      <c r="H46" s="28"/>
      <c r="I46" s="28"/>
      <c r="J46" s="28"/>
      <c r="K46" s="28"/>
      <c r="L46" s="28"/>
      <c r="M46" s="28"/>
    </row>
    <row r="47" spans="2:13" x14ac:dyDescent="0.65">
      <c r="C47" s="2"/>
      <c r="D47" t="s">
        <v>57</v>
      </c>
    </row>
    <row r="48" spans="2:13" x14ac:dyDescent="0.65">
      <c r="C48" s="2"/>
      <c r="D48" s="1" t="s">
        <v>58</v>
      </c>
    </row>
    <row r="49" spans="2:7" x14ac:dyDescent="0.65">
      <c r="C49" s="26" t="str">
        <f>IF('Form 1'!C49="","",'Form 1'!C49)</f>
        <v>【論文情報】</v>
      </c>
      <c r="D49" s="26"/>
    </row>
    <row r="50" spans="2:7" x14ac:dyDescent="0.65">
      <c r="D50" s="17"/>
    </row>
    <row r="51" spans="2:7" x14ac:dyDescent="0.65">
      <c r="B51" s="19" t="str">
        <f>IF('Form 1'!B51="","",'Form 1'!B51)</f>
        <v>8. 備考</v>
      </c>
    </row>
    <row r="52" spans="2:7" ht="36.9" customHeight="1" x14ac:dyDescent="0.65">
      <c r="C52" s="25"/>
      <c r="D52" s="25"/>
      <c r="E52" s="25"/>
      <c r="F52" s="25"/>
      <c r="G52" s="25"/>
    </row>
    <row r="53" spans="2:7" x14ac:dyDescent="0.65"/>
  </sheetData>
  <sheetProtection algorithmName="SHA-512" hashValue="UO1fqI7bV0Z2cFJ0tGqTa5gm70hDBpSiCn7RWykf1QawKdCpQjAdXCz5NVWzXXn2b0l7k6wK54LoemDDXVbGTw==" saltValue="xi5aUKRewIpFN0jnOleOEw==" spinCount="100000" sheet="1" objects="1" scenarios="1" selectLockedCells="1"/>
  <mergeCells count="16">
    <mergeCell ref="C12:D12"/>
    <mergeCell ref="B1:N1"/>
    <mergeCell ref="A2:XFD2"/>
    <mergeCell ref="B3:D3"/>
    <mergeCell ref="C6:D6"/>
    <mergeCell ref="C9:D9"/>
    <mergeCell ref="L40:M40"/>
    <mergeCell ref="C46:M46"/>
    <mergeCell ref="C49:D49"/>
    <mergeCell ref="C52:G52"/>
    <mergeCell ref="C14:G14"/>
    <mergeCell ref="C17:G17"/>
    <mergeCell ref="L34:M35"/>
    <mergeCell ref="L36:M36"/>
    <mergeCell ref="L37:M37"/>
    <mergeCell ref="L39:M39"/>
  </mergeCells>
  <phoneticPr fontId="1"/>
  <conditionalFormatting sqref="C13 G15 C18:E18">
    <cfRule type="containsText" dxfId="25" priority="12" operator="containsText" text="FALSE">
      <formula>NOT(ISERROR(SEARCH("FALSE",C13)))</formula>
    </cfRule>
  </conditionalFormatting>
  <conditionalFormatting sqref="C14">
    <cfRule type="expression" dxfId="24" priority="13">
      <formula>OR(C12="論文",C12="その他")</formula>
    </cfRule>
  </conditionalFormatting>
  <conditionalFormatting sqref="D38">
    <cfRule type="expression" dxfId="23" priority="3">
      <formula>C37=TRUE</formula>
    </cfRule>
  </conditionalFormatting>
  <conditionalFormatting sqref="D28:E28">
    <cfRule type="expression" dxfId="22" priority="11">
      <formula>C27=TRUE</formula>
    </cfRule>
  </conditionalFormatting>
  <conditionalFormatting sqref="G31">
    <cfRule type="expression" dxfId="21" priority="5">
      <formula>F30=TRUE</formula>
    </cfRule>
  </conditionalFormatting>
  <conditionalFormatting sqref="G40">
    <cfRule type="expression" dxfId="20" priority="1">
      <formula>F39=TRUE</formula>
    </cfRule>
  </conditionalFormatting>
  <conditionalFormatting sqref="H28">
    <cfRule type="expression" dxfId="19" priority="8">
      <formula>G27=TRUE</formula>
    </cfRule>
  </conditionalFormatting>
  <conditionalFormatting sqref="H18:I18">
    <cfRule type="containsText" dxfId="18" priority="9" operator="containsText" text="FALSE">
      <formula>NOT(ISERROR(SEARCH("FALSE",H18)))</formula>
    </cfRule>
  </conditionalFormatting>
  <conditionalFormatting sqref="I28">
    <cfRule type="expression" dxfId="17" priority="10">
      <formula>G27=TRUE</formula>
    </cfRule>
  </conditionalFormatting>
  <conditionalFormatting sqref="J38">
    <cfRule type="expression" dxfId="16" priority="2">
      <formula>I37=TRUE</formula>
    </cfRule>
  </conditionalFormatting>
  <conditionalFormatting sqref="J28:K28">
    <cfRule type="expression" dxfId="15" priority="4">
      <formula>I27=TRUE</formula>
    </cfRule>
  </conditionalFormatting>
  <conditionalFormatting sqref="K18:L18">
    <cfRule type="containsText" dxfId="14" priority="7" operator="containsText" text="FALSE">
      <formula>NOT(ISERROR(SEARCH("FALSE",K18)))</formula>
    </cfRule>
  </conditionalFormatting>
  <conditionalFormatting sqref="M31">
    <cfRule type="expression" dxfId="13" priority="6">
      <formula>L30=TRUE</formula>
    </cfRule>
  </conditionalFormatting>
  <dataValidations count="1">
    <dataValidation type="list" allowBlank="1" showInputMessage="1" showErrorMessage="1" sqref="C12:D12" xr:uid="{3F1266EF-EE93-4823-82B3-35B3A7877BB0}">
      <formula1>"論文, 学位論文（修論、卒論含む）, 口頭発表, 特許、著書、受賞など, その他"</formula1>
    </dataValidation>
  </dataValidations>
  <hyperlinks>
    <hyperlink ref="L39" r:id="rId1" display="＜設置機器リスト＞" xr:uid="{55BFF27E-497F-42A4-8CEC-FB7F6D7A63F3}"/>
    <hyperlink ref="L40" r:id="rId2" display="＜過去の機器＞" xr:uid="{583A2F0F-EF77-4D88-843A-9D3DBC48C639}"/>
    <hyperlink ref="C49" r:id="rId3" display="【論文リスト】" xr:uid="{CF2BBB6B-AFDE-4ECA-9B39-3E66599620A6}"/>
    <hyperlink ref="B3" r:id="rId4" display="【web版成果報告フォーム】" xr:uid="{C74E7486-860C-4DE2-B313-D82257A5B6EE}"/>
    <hyperlink ref="B3:D3" r:id="rId5" display="https://forms.office.com/Pages/ResponsePage.aspx?id=g7JUf-0iPEqpRHX3VeWDBiJ_hTp2d4pCpetWHb7xFUlUMFJYOExDVFdaVVZPS05USEs5UUc4NUxRUy4u" xr:uid="{417CF5A8-9418-4F4F-A04A-4DDA65D6F954}"/>
  </hyperlinks>
  <pageMargins left="0.25" right="0.25" top="0.75" bottom="0.75" header="0.3" footer="0.3"/>
  <pageSetup paperSize="9" scale="63"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17409" r:id="rId9" name="Check Box 1">
              <controlPr defaultSize="0" autoFill="0" autoLine="0" autoPict="0">
                <anchor moveWithCells="1">
                  <from>
                    <xdr:col>2</xdr:col>
                    <xdr:colOff>5443</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7410" r:id="rId10" name="Check Box 2">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7411" r:id="rId11" name="Check Box 3">
              <controlPr defaultSize="0" autoFill="0" autoLine="0" autoPict="0">
                <anchor moveWithCells="1">
                  <from>
                    <xdr:col>2</xdr:col>
                    <xdr:colOff>5443</xdr:colOff>
                    <xdr:row>24</xdr:row>
                    <xdr:rowOff>0</xdr:rowOff>
                  </from>
                  <to>
                    <xdr:col>3</xdr:col>
                    <xdr:colOff>10886</xdr:colOff>
                    <xdr:row>25</xdr:row>
                    <xdr:rowOff>0</xdr:rowOff>
                  </to>
                </anchor>
              </controlPr>
            </control>
          </mc:Choice>
        </mc:AlternateContent>
        <mc:AlternateContent xmlns:mc="http://schemas.openxmlformats.org/markup-compatibility/2006">
          <mc:Choice Requires="x14">
            <control shapeId="17412" r:id="rId12" name="Check Box 4">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7413" r:id="rId13" name="Check Box 5">
              <controlPr defaultSize="0" autoFill="0" autoLine="0" autoPict="0">
                <anchor moveWithCells="1">
                  <from>
                    <xdr:col>2</xdr:col>
                    <xdr:colOff>5443</xdr:colOff>
                    <xdr:row>21</xdr:row>
                    <xdr:rowOff>0</xdr:rowOff>
                  </from>
                  <to>
                    <xdr:col>3</xdr:col>
                    <xdr:colOff>5443</xdr:colOff>
                    <xdr:row>22</xdr:row>
                    <xdr:rowOff>0</xdr:rowOff>
                  </to>
                </anchor>
              </controlPr>
            </control>
          </mc:Choice>
        </mc:AlternateContent>
        <mc:AlternateContent xmlns:mc="http://schemas.openxmlformats.org/markup-compatibility/2006">
          <mc:Choice Requires="x14">
            <control shapeId="17414" r:id="rId14" name="Check Box 6">
              <controlPr defaultSize="0" autoFill="0" autoLine="0" autoPict="0">
                <anchor moveWithCells="1">
                  <from>
                    <xdr:col>2</xdr:col>
                    <xdr:colOff>5443</xdr:colOff>
                    <xdr:row>25</xdr:row>
                    <xdr:rowOff>0</xdr:rowOff>
                  </from>
                  <to>
                    <xdr:col>3</xdr:col>
                    <xdr:colOff>10886</xdr:colOff>
                    <xdr:row>26</xdr:row>
                    <xdr:rowOff>0</xdr:rowOff>
                  </to>
                </anchor>
              </controlPr>
            </control>
          </mc:Choice>
        </mc:AlternateContent>
        <mc:AlternateContent xmlns:mc="http://schemas.openxmlformats.org/markup-compatibility/2006">
          <mc:Choice Requires="x14">
            <control shapeId="17415" r:id="rId15" name="Check Box 7">
              <controlPr defaultSize="0" autoFill="0" autoLine="0" autoPict="0">
                <anchor moveWithCells="1">
                  <from>
                    <xdr:col>2</xdr:col>
                    <xdr:colOff>5443</xdr:colOff>
                    <xdr:row>26</xdr:row>
                    <xdr:rowOff>0</xdr:rowOff>
                  </from>
                  <to>
                    <xdr:col>3</xdr:col>
                    <xdr:colOff>5443</xdr:colOff>
                    <xdr:row>27</xdr:row>
                    <xdr:rowOff>0</xdr:rowOff>
                  </to>
                </anchor>
              </controlPr>
            </control>
          </mc:Choice>
        </mc:AlternateContent>
        <mc:AlternateContent xmlns:mc="http://schemas.openxmlformats.org/markup-compatibility/2006">
          <mc:Choice Requires="x14">
            <control shapeId="17416" r:id="rId16" name="Check Box 8">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7417" r:id="rId17" name="Check Box 9">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7418" r:id="rId18" name="Check Box 10">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7419" r:id="rId19" name="Check Box 11">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7420" r:id="rId20" name="Check Box 12">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7421" r:id="rId21" name="Check Box 13">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7422" r:id="rId22" name="Check Box 1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7423" r:id="rId23" name="Check Box 1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7424" r:id="rId24" name="Check Box 16">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7425" r:id="rId25" name="Check Box 1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7426" r:id="rId26" name="Check Box 18">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7427" r:id="rId27" name="Check Box 19">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7428" r:id="rId28" name="Check Box 20">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7429" r:id="rId29" name="Check Box 21">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7430" r:id="rId30" name="Check Box 22">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7431" r:id="rId31" name="Check Box 23">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7432" r:id="rId32" name="Check Box 24">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7433" r:id="rId33" name="Check Box 25">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7434" r:id="rId34" name="Check Box 26">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7435" r:id="rId35" name="Check Box 27">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7436" r:id="rId36" name="Check Box 2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7437" r:id="rId37" name="Check Box 29">
              <controlPr defaultSize="0" autoFill="0" autoLine="0" autoPict="0">
                <anchor moveWithCells="1">
                  <from>
                    <xdr:col>5</xdr:col>
                    <xdr:colOff>5443</xdr:colOff>
                    <xdr:row>29</xdr:row>
                    <xdr:rowOff>0</xdr:rowOff>
                  </from>
                  <to>
                    <xdr:col>6</xdr:col>
                    <xdr:colOff>5443</xdr:colOff>
                    <xdr:row>30</xdr:row>
                    <xdr:rowOff>0</xdr:rowOff>
                  </to>
                </anchor>
              </controlPr>
            </control>
          </mc:Choice>
        </mc:AlternateContent>
        <mc:AlternateContent xmlns:mc="http://schemas.openxmlformats.org/markup-compatibility/2006">
          <mc:Choice Requires="x14">
            <control shapeId="17438" r:id="rId38" name="Check Box 30">
              <controlPr defaultSize="0" autoFill="0" autoLine="0" autoPict="0">
                <anchor moveWithCells="1">
                  <from>
                    <xdr:col>8</xdr:col>
                    <xdr:colOff>5443</xdr:colOff>
                    <xdr:row>26</xdr:row>
                    <xdr:rowOff>0</xdr:rowOff>
                  </from>
                  <to>
                    <xdr:col>9</xdr:col>
                    <xdr:colOff>5443</xdr:colOff>
                    <xdr:row>27</xdr:row>
                    <xdr:rowOff>0</xdr:rowOff>
                  </to>
                </anchor>
              </controlPr>
            </control>
          </mc:Choice>
        </mc:AlternateContent>
        <mc:AlternateContent xmlns:mc="http://schemas.openxmlformats.org/markup-compatibility/2006">
          <mc:Choice Requires="x14">
            <control shapeId="17439" r:id="rId39" name="Check Box 31">
              <controlPr defaultSize="0" autoFill="0" autoLine="0" autoPict="0">
                <anchor moveWithCells="1">
                  <from>
                    <xdr:col>11</xdr:col>
                    <xdr:colOff>5443</xdr:colOff>
                    <xdr:row>29</xdr:row>
                    <xdr:rowOff>0</xdr:rowOff>
                  </from>
                  <to>
                    <xdr:col>12</xdr:col>
                    <xdr:colOff>5443</xdr:colOff>
                    <xdr:row>30</xdr:row>
                    <xdr:rowOff>0</xdr:rowOff>
                  </to>
                </anchor>
              </controlPr>
            </control>
          </mc:Choice>
        </mc:AlternateContent>
        <mc:AlternateContent xmlns:mc="http://schemas.openxmlformats.org/markup-compatibility/2006">
          <mc:Choice Requires="x14">
            <control shapeId="17440" r:id="rId40" name="Check Box 3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7441" r:id="rId41" name="Check Box 33">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7442" r:id="rId42" name="Check Box 34">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7443" r:id="rId43" name="Check Box 35">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7444" r:id="rId44" name="Check Box 36">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7445" r:id="rId45" name="Check Box 37">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7446" r:id="rId46" name="Check Box 3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7447" r:id="rId47" name="Check Box 3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7448" r:id="rId48" name="Check Box 40">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7449" r:id="rId49" name="Check Box 41">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7450" r:id="rId50" name="Check Box 42">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7451" r:id="rId51" name="Check Box 43">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7452" r:id="rId52" name="Check Box 44">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7453" r:id="rId53" name="Check Box 45">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7454" r:id="rId54" name="Check Box 46">
              <controlPr defaultSize="0" autoFill="0" autoLine="0" autoPict="0">
                <anchor moveWithCells="1">
                  <from>
                    <xdr:col>2</xdr:col>
                    <xdr:colOff>5443</xdr:colOff>
                    <xdr:row>36</xdr:row>
                    <xdr:rowOff>0</xdr:rowOff>
                  </from>
                  <to>
                    <xdr:col>3</xdr:col>
                    <xdr:colOff>5443</xdr:colOff>
                    <xdr:row>37</xdr:row>
                    <xdr:rowOff>0</xdr:rowOff>
                  </to>
                </anchor>
              </controlPr>
            </control>
          </mc:Choice>
        </mc:AlternateContent>
        <mc:AlternateContent xmlns:mc="http://schemas.openxmlformats.org/markup-compatibility/2006">
          <mc:Choice Requires="x14">
            <control shapeId="17455" r:id="rId55" name="Check Box 47">
              <controlPr defaultSize="0" autoFill="0" autoLine="0" autoPict="0">
                <anchor moveWithCells="1">
                  <from>
                    <xdr:col>8</xdr:col>
                    <xdr:colOff>5443</xdr:colOff>
                    <xdr:row>36</xdr:row>
                    <xdr:rowOff>0</xdr:rowOff>
                  </from>
                  <to>
                    <xdr:col>9</xdr:col>
                    <xdr:colOff>5443</xdr:colOff>
                    <xdr:row>37</xdr:row>
                    <xdr:rowOff>0</xdr:rowOff>
                  </to>
                </anchor>
              </controlPr>
            </control>
          </mc:Choice>
        </mc:AlternateContent>
        <mc:AlternateContent xmlns:mc="http://schemas.openxmlformats.org/markup-compatibility/2006">
          <mc:Choice Requires="x14">
            <control shapeId="17456" r:id="rId56" name="Check Box 48">
              <controlPr defaultSize="0" autoFill="0" autoLine="0" autoPict="0">
                <anchor moveWithCells="1">
                  <from>
                    <xdr:col>5</xdr:col>
                    <xdr:colOff>5443</xdr:colOff>
                    <xdr:row>38</xdr:row>
                    <xdr:rowOff>0</xdr:rowOff>
                  </from>
                  <to>
                    <xdr:col>6</xdr:col>
                    <xdr:colOff>5443</xdr:colOff>
                    <xdr:row>39</xdr:row>
                    <xdr:rowOff>0</xdr:rowOff>
                  </to>
                </anchor>
              </controlPr>
            </control>
          </mc:Choice>
        </mc:AlternateContent>
        <mc:AlternateContent xmlns:mc="http://schemas.openxmlformats.org/markup-compatibility/2006">
          <mc:Choice Requires="x14">
            <control shapeId="17457" r:id="rId57" name="Check Box 49">
              <controlPr defaultSize="0" autoFill="0" autoLine="0" autoPict="0">
                <anchor moveWithCells="1">
                  <from>
                    <xdr:col>2</xdr:col>
                    <xdr:colOff>5443</xdr:colOff>
                    <xdr:row>42</xdr:row>
                    <xdr:rowOff>0</xdr:rowOff>
                  </from>
                  <to>
                    <xdr:col>3</xdr:col>
                    <xdr:colOff>5443</xdr:colOff>
                    <xdr:row>43</xdr:row>
                    <xdr:rowOff>0</xdr:rowOff>
                  </to>
                </anchor>
              </controlPr>
            </control>
          </mc:Choice>
        </mc:AlternateContent>
        <mc:AlternateContent xmlns:mc="http://schemas.openxmlformats.org/markup-compatibility/2006">
          <mc:Choice Requires="x14">
            <control shapeId="17458" r:id="rId58" name="Check Box 50">
              <controlPr defaultSize="0" autoFill="0" autoLine="0" autoPict="0">
                <anchor moveWithCells="1">
                  <from>
                    <xdr:col>2</xdr:col>
                    <xdr:colOff>5443</xdr:colOff>
                    <xdr:row>46</xdr:row>
                    <xdr:rowOff>0</xdr:rowOff>
                  </from>
                  <to>
                    <xdr:col>3</xdr:col>
                    <xdr:colOff>5443</xdr:colOff>
                    <xdr:row>47</xdr:row>
                    <xdr:rowOff>0</xdr:rowOff>
                  </to>
                </anchor>
              </controlPr>
            </control>
          </mc:Choice>
        </mc:AlternateContent>
        <mc:AlternateContent xmlns:mc="http://schemas.openxmlformats.org/markup-compatibility/2006">
          <mc:Choice Requires="x14">
            <control shapeId="17459" r:id="rId59" name="Check Box 51">
              <controlPr defaultSize="0" autoFill="0" autoLine="0" autoPict="0">
                <anchor moveWithCells="1">
                  <from>
                    <xdr:col>2</xdr:col>
                    <xdr:colOff>5443</xdr:colOff>
                    <xdr:row>47</xdr:row>
                    <xdr:rowOff>0</xdr:rowOff>
                  </from>
                  <to>
                    <xdr:col>3</xdr:col>
                    <xdr:colOff>5443</xdr:colOff>
                    <xdr:row>48</xdr:row>
                    <xdr:rowOff>0</xdr:rowOff>
                  </to>
                </anchor>
              </controlPr>
            </control>
          </mc:Choice>
        </mc:AlternateContent>
        <mc:AlternateContent xmlns:mc="http://schemas.openxmlformats.org/markup-compatibility/2006">
          <mc:Choice Requires="x14">
            <control shapeId="17460" r:id="rId60" name="Check Box 52">
              <controlPr defaultSize="0" autoFill="0" autoLine="0" autoPict="0">
                <anchor moveWithCells="1">
                  <from>
                    <xdr:col>2</xdr:col>
                    <xdr:colOff>5443</xdr:colOff>
                    <xdr:row>22</xdr:row>
                    <xdr:rowOff>0</xdr:rowOff>
                  </from>
                  <to>
                    <xdr:col>3</xdr:col>
                    <xdr:colOff>5443</xdr:colOff>
                    <xdr:row>23</xdr:row>
                    <xdr:rowOff>0</xdr:rowOff>
                  </to>
                </anchor>
              </controlPr>
            </control>
          </mc:Choice>
        </mc:AlternateContent>
        <mc:AlternateContent xmlns:mc="http://schemas.openxmlformats.org/markup-compatibility/2006">
          <mc:Choice Requires="x14">
            <control shapeId="17461" r:id="rId61" name="Check Box 53">
              <controlPr defaultSize="0" autoFill="0" autoLine="0" autoPict="0">
                <anchor moveWithCells="1">
                  <from>
                    <xdr:col>2</xdr:col>
                    <xdr:colOff>5443</xdr:colOff>
                    <xdr:row>23</xdr:row>
                    <xdr:rowOff>0</xdr:rowOff>
                  </from>
                  <to>
                    <xdr:col>3</xdr:col>
                    <xdr:colOff>5443</xdr:colOff>
                    <xdr:row>24</xdr:row>
                    <xdr:rowOff>0</xdr:rowOff>
                  </to>
                </anchor>
              </controlPr>
            </control>
          </mc:Choice>
        </mc:AlternateContent>
        <mc:AlternateContent xmlns:mc="http://schemas.openxmlformats.org/markup-compatibility/2006">
          <mc:Choice Requires="x14">
            <control shapeId="17462" r:id="rId62" name="Check Box 54">
              <controlPr defaultSize="0" autoFill="0" autoLine="0" autoPict="0">
                <anchor moveWithCells="1">
                  <from>
                    <xdr:col>2</xdr:col>
                    <xdr:colOff>5443</xdr:colOff>
                    <xdr:row>24</xdr:row>
                    <xdr:rowOff>0</xdr:rowOff>
                  </from>
                  <to>
                    <xdr:col>3</xdr:col>
                    <xdr:colOff>5443</xdr:colOff>
                    <xdr:row>25</xdr:row>
                    <xdr:rowOff>0</xdr:rowOff>
                  </to>
                </anchor>
              </controlPr>
            </control>
          </mc:Choice>
        </mc:AlternateContent>
        <mc:AlternateContent xmlns:mc="http://schemas.openxmlformats.org/markup-compatibility/2006">
          <mc:Choice Requires="x14">
            <control shapeId="17463" r:id="rId63" name="Check Box 55">
              <controlPr defaultSize="0" autoFill="0" autoLine="0" autoPict="0">
                <anchor moveWithCells="1">
                  <from>
                    <xdr:col>2</xdr:col>
                    <xdr:colOff>5443</xdr:colOff>
                    <xdr:row>25</xdr:row>
                    <xdr:rowOff>0</xdr:rowOff>
                  </from>
                  <to>
                    <xdr:col>3</xdr:col>
                    <xdr:colOff>5443</xdr:colOff>
                    <xdr:row>26</xdr:row>
                    <xdr:rowOff>0</xdr:rowOff>
                  </to>
                </anchor>
              </controlPr>
            </control>
          </mc:Choice>
        </mc:AlternateContent>
        <mc:AlternateContent xmlns:mc="http://schemas.openxmlformats.org/markup-compatibility/2006">
          <mc:Choice Requires="x14">
            <control shapeId="17464" r:id="rId64" name="Check Box 56">
              <controlPr defaultSize="0" autoFill="0" autoLine="0" autoPict="0">
                <anchor moveWithCells="1">
                  <from>
                    <xdr:col>5</xdr:col>
                    <xdr:colOff>5443</xdr:colOff>
                    <xdr:row>21</xdr:row>
                    <xdr:rowOff>0</xdr:rowOff>
                  </from>
                  <to>
                    <xdr:col>6</xdr:col>
                    <xdr:colOff>5443</xdr:colOff>
                    <xdr:row>22</xdr:row>
                    <xdr:rowOff>0</xdr:rowOff>
                  </to>
                </anchor>
              </controlPr>
            </control>
          </mc:Choice>
        </mc:AlternateContent>
        <mc:AlternateContent xmlns:mc="http://schemas.openxmlformats.org/markup-compatibility/2006">
          <mc:Choice Requires="x14">
            <control shapeId="17465" r:id="rId65" name="Check Box 57">
              <controlPr defaultSize="0" autoFill="0" autoLine="0" autoPict="0">
                <anchor moveWithCells="1">
                  <from>
                    <xdr:col>8</xdr:col>
                    <xdr:colOff>5443</xdr:colOff>
                    <xdr:row>21</xdr:row>
                    <xdr:rowOff>0</xdr:rowOff>
                  </from>
                  <to>
                    <xdr:col>9</xdr:col>
                    <xdr:colOff>5443</xdr:colOff>
                    <xdr:row>22</xdr:row>
                    <xdr:rowOff>0</xdr:rowOff>
                  </to>
                </anchor>
              </controlPr>
            </control>
          </mc:Choice>
        </mc:AlternateContent>
        <mc:AlternateContent xmlns:mc="http://schemas.openxmlformats.org/markup-compatibility/2006">
          <mc:Choice Requires="x14">
            <control shapeId="17466" r:id="rId66" name="Check Box 58">
              <controlPr defaultSize="0" autoFill="0" autoLine="0" autoPict="0">
                <anchor moveWithCells="1">
                  <from>
                    <xdr:col>11</xdr:col>
                    <xdr:colOff>5443</xdr:colOff>
                    <xdr:row>21</xdr:row>
                    <xdr:rowOff>0</xdr:rowOff>
                  </from>
                  <to>
                    <xdr:col>12</xdr:col>
                    <xdr:colOff>5443</xdr:colOff>
                    <xdr:row>22</xdr:row>
                    <xdr:rowOff>0</xdr:rowOff>
                  </to>
                </anchor>
              </controlPr>
            </control>
          </mc:Choice>
        </mc:AlternateContent>
        <mc:AlternateContent xmlns:mc="http://schemas.openxmlformats.org/markup-compatibility/2006">
          <mc:Choice Requires="x14">
            <control shapeId="17467" r:id="rId67" name="Check Box 59">
              <controlPr defaultSize="0" autoFill="0" autoLine="0" autoPict="0">
                <anchor moveWithCells="1">
                  <from>
                    <xdr:col>8</xdr:col>
                    <xdr:colOff>5443</xdr:colOff>
                    <xdr:row>33</xdr:row>
                    <xdr:rowOff>0</xdr:rowOff>
                  </from>
                  <to>
                    <xdr:col>9</xdr:col>
                    <xdr:colOff>5443</xdr:colOff>
                    <xdr:row>34</xdr:row>
                    <xdr:rowOff>0</xdr:rowOff>
                  </to>
                </anchor>
              </controlPr>
            </control>
          </mc:Choice>
        </mc:AlternateContent>
        <mc:AlternateContent xmlns:mc="http://schemas.openxmlformats.org/markup-compatibility/2006">
          <mc:Choice Requires="x14">
            <control shapeId="17468" r:id="rId68" name="Check Box 60">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7469" r:id="rId69" name="Check Box 61">
              <controlPr defaultSize="0" autoFill="0" autoLine="0" autoPict="0">
                <anchor moveWithCells="1">
                  <from>
                    <xdr:col>5</xdr:col>
                    <xdr:colOff>5443</xdr:colOff>
                    <xdr:row>33</xdr:row>
                    <xdr:rowOff>0</xdr:rowOff>
                  </from>
                  <to>
                    <xdr:col>6</xdr:col>
                    <xdr:colOff>5443</xdr:colOff>
                    <xdr:row>34</xdr:row>
                    <xdr:rowOff>0</xdr:rowOff>
                  </to>
                </anchor>
              </controlPr>
            </control>
          </mc:Choice>
        </mc:AlternateContent>
        <mc:AlternateContent xmlns:mc="http://schemas.openxmlformats.org/markup-compatibility/2006">
          <mc:Choice Requires="x14">
            <control shapeId="17470" r:id="rId70" name="Check Box 62">
              <controlPr defaultSize="0" autoFill="0" autoLine="0" autoPict="0">
                <anchor moveWithCells="1">
                  <from>
                    <xdr:col>2</xdr:col>
                    <xdr:colOff>5443</xdr:colOff>
                    <xdr:row>33</xdr:row>
                    <xdr:rowOff>0</xdr:rowOff>
                  </from>
                  <to>
                    <xdr:col>3</xdr:col>
                    <xdr:colOff>5443</xdr:colOff>
                    <xdr:row>34</xdr:row>
                    <xdr:rowOff>0</xdr:rowOff>
                  </to>
                </anchor>
              </controlPr>
            </control>
          </mc:Choice>
        </mc:AlternateContent>
        <mc:AlternateContent xmlns:mc="http://schemas.openxmlformats.org/markup-compatibility/2006">
          <mc:Choice Requires="x14">
            <control shapeId="17471" r:id="rId71" name="Check Box 63">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7472" r:id="rId72" name="Check Box 64">
              <controlPr defaultSize="0" autoFill="0" autoLine="0" autoPict="0">
                <anchor moveWithCells="1">
                  <from>
                    <xdr:col>5</xdr:col>
                    <xdr:colOff>5443</xdr:colOff>
                    <xdr:row>22</xdr:row>
                    <xdr:rowOff>0</xdr:rowOff>
                  </from>
                  <to>
                    <xdr:col>6</xdr:col>
                    <xdr:colOff>5443</xdr:colOff>
                    <xdr:row>23</xdr:row>
                    <xdr:rowOff>0</xdr:rowOff>
                  </to>
                </anchor>
              </controlPr>
            </control>
          </mc:Choice>
        </mc:AlternateContent>
        <mc:AlternateContent xmlns:mc="http://schemas.openxmlformats.org/markup-compatibility/2006">
          <mc:Choice Requires="x14">
            <control shapeId="17473" r:id="rId73" name="Check Box 65">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7474" r:id="rId74" name="Check Box 66">
              <controlPr defaultSize="0" autoFill="0" autoLine="0" autoPict="0">
                <anchor moveWithCells="1">
                  <from>
                    <xdr:col>5</xdr:col>
                    <xdr:colOff>5443</xdr:colOff>
                    <xdr:row>23</xdr:row>
                    <xdr:rowOff>0</xdr:rowOff>
                  </from>
                  <to>
                    <xdr:col>6</xdr:col>
                    <xdr:colOff>5443</xdr:colOff>
                    <xdr:row>24</xdr:row>
                    <xdr:rowOff>0</xdr:rowOff>
                  </to>
                </anchor>
              </controlPr>
            </control>
          </mc:Choice>
        </mc:AlternateContent>
        <mc:AlternateContent xmlns:mc="http://schemas.openxmlformats.org/markup-compatibility/2006">
          <mc:Choice Requires="x14">
            <control shapeId="17475" r:id="rId75" name="Check Box 67">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7476" r:id="rId76" name="Check Box 68">
              <controlPr defaultSize="0" autoFill="0" autoLine="0" autoPict="0">
                <anchor moveWithCells="1">
                  <from>
                    <xdr:col>5</xdr:col>
                    <xdr:colOff>5443</xdr:colOff>
                    <xdr:row>24</xdr:row>
                    <xdr:rowOff>0</xdr:rowOff>
                  </from>
                  <to>
                    <xdr:col>6</xdr:col>
                    <xdr:colOff>5443</xdr:colOff>
                    <xdr:row>25</xdr:row>
                    <xdr:rowOff>0</xdr:rowOff>
                  </to>
                </anchor>
              </controlPr>
            </control>
          </mc:Choice>
        </mc:AlternateContent>
        <mc:AlternateContent xmlns:mc="http://schemas.openxmlformats.org/markup-compatibility/2006">
          <mc:Choice Requires="x14">
            <control shapeId="17477" r:id="rId77" name="Check Box 69">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7478" r:id="rId78" name="Check Box 70">
              <controlPr defaultSize="0" autoFill="0" autoLine="0" autoPict="0">
                <anchor moveWithCells="1">
                  <from>
                    <xdr:col>5</xdr:col>
                    <xdr:colOff>5443</xdr:colOff>
                    <xdr:row>25</xdr:row>
                    <xdr:rowOff>0</xdr:rowOff>
                  </from>
                  <to>
                    <xdr:col>6</xdr:col>
                    <xdr:colOff>5443</xdr:colOff>
                    <xdr:row>26</xdr:row>
                    <xdr:rowOff>0</xdr:rowOff>
                  </to>
                </anchor>
              </controlPr>
            </control>
          </mc:Choice>
        </mc:AlternateContent>
        <mc:AlternateContent xmlns:mc="http://schemas.openxmlformats.org/markup-compatibility/2006">
          <mc:Choice Requires="x14">
            <control shapeId="17479" r:id="rId79" name="Check Box 71">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7480" r:id="rId80" name="Check Box 72">
              <controlPr defaultSize="0" autoFill="0" autoLine="0" autoPict="0">
                <anchor moveWithCells="1">
                  <from>
                    <xdr:col>5</xdr:col>
                    <xdr:colOff>5443</xdr:colOff>
                    <xdr:row>26</xdr:row>
                    <xdr:rowOff>0</xdr:rowOff>
                  </from>
                  <to>
                    <xdr:col>6</xdr:col>
                    <xdr:colOff>5443</xdr:colOff>
                    <xdr:row>27</xdr:row>
                    <xdr:rowOff>0</xdr:rowOff>
                  </to>
                </anchor>
              </controlPr>
            </control>
          </mc:Choice>
        </mc:AlternateContent>
        <mc:AlternateContent xmlns:mc="http://schemas.openxmlformats.org/markup-compatibility/2006">
          <mc:Choice Requires="x14">
            <control shapeId="17481" r:id="rId81" name="Check Box 73">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7482" r:id="rId82" name="Check Box 74">
              <controlPr defaultSize="0" autoFill="0" autoLine="0" autoPict="0">
                <anchor moveWithCells="1">
                  <from>
                    <xdr:col>5</xdr:col>
                    <xdr:colOff>5443</xdr:colOff>
                    <xdr:row>27</xdr:row>
                    <xdr:rowOff>0</xdr:rowOff>
                  </from>
                  <to>
                    <xdr:col>6</xdr:col>
                    <xdr:colOff>5443</xdr:colOff>
                    <xdr:row>28</xdr:row>
                    <xdr:rowOff>0</xdr:rowOff>
                  </to>
                </anchor>
              </controlPr>
            </control>
          </mc:Choice>
        </mc:AlternateContent>
        <mc:AlternateContent xmlns:mc="http://schemas.openxmlformats.org/markup-compatibility/2006">
          <mc:Choice Requires="x14">
            <control shapeId="17483" r:id="rId83" name="Check Box 75">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7484" r:id="rId84" name="Check Box 76">
              <controlPr defaultSize="0" autoFill="0" autoLine="0" autoPict="0">
                <anchor moveWithCells="1">
                  <from>
                    <xdr:col>5</xdr:col>
                    <xdr:colOff>5443</xdr:colOff>
                    <xdr:row>28</xdr:row>
                    <xdr:rowOff>0</xdr:rowOff>
                  </from>
                  <to>
                    <xdr:col>6</xdr:col>
                    <xdr:colOff>5443</xdr:colOff>
                    <xdr:row>29</xdr:row>
                    <xdr:rowOff>0</xdr:rowOff>
                  </to>
                </anchor>
              </controlPr>
            </control>
          </mc:Choice>
        </mc:AlternateContent>
        <mc:AlternateContent xmlns:mc="http://schemas.openxmlformats.org/markup-compatibility/2006">
          <mc:Choice Requires="x14">
            <control shapeId="17485" r:id="rId85" name="Check Box 77">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7486" r:id="rId86" name="Check Box 78">
              <controlPr defaultSize="0" autoFill="0" autoLine="0" autoPict="0">
                <anchor moveWithCells="1">
                  <from>
                    <xdr:col>8</xdr:col>
                    <xdr:colOff>5443</xdr:colOff>
                    <xdr:row>22</xdr:row>
                    <xdr:rowOff>0</xdr:rowOff>
                  </from>
                  <to>
                    <xdr:col>9</xdr:col>
                    <xdr:colOff>5443</xdr:colOff>
                    <xdr:row>23</xdr:row>
                    <xdr:rowOff>0</xdr:rowOff>
                  </to>
                </anchor>
              </controlPr>
            </control>
          </mc:Choice>
        </mc:AlternateContent>
        <mc:AlternateContent xmlns:mc="http://schemas.openxmlformats.org/markup-compatibility/2006">
          <mc:Choice Requires="x14">
            <control shapeId="17487" r:id="rId87" name="Check Box 79">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7488" r:id="rId88" name="Check Box 80">
              <controlPr defaultSize="0" autoFill="0" autoLine="0" autoPict="0">
                <anchor moveWithCells="1">
                  <from>
                    <xdr:col>8</xdr:col>
                    <xdr:colOff>5443</xdr:colOff>
                    <xdr:row>23</xdr:row>
                    <xdr:rowOff>0</xdr:rowOff>
                  </from>
                  <to>
                    <xdr:col>9</xdr:col>
                    <xdr:colOff>5443</xdr:colOff>
                    <xdr:row>24</xdr:row>
                    <xdr:rowOff>0</xdr:rowOff>
                  </to>
                </anchor>
              </controlPr>
            </control>
          </mc:Choice>
        </mc:AlternateContent>
        <mc:AlternateContent xmlns:mc="http://schemas.openxmlformats.org/markup-compatibility/2006">
          <mc:Choice Requires="x14">
            <control shapeId="17489" r:id="rId89" name="Check Box 81">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7490" r:id="rId90" name="Check Box 82">
              <controlPr defaultSize="0" autoFill="0" autoLine="0" autoPict="0">
                <anchor moveWithCells="1">
                  <from>
                    <xdr:col>8</xdr:col>
                    <xdr:colOff>5443</xdr:colOff>
                    <xdr:row>24</xdr:row>
                    <xdr:rowOff>0</xdr:rowOff>
                  </from>
                  <to>
                    <xdr:col>9</xdr:col>
                    <xdr:colOff>5443</xdr:colOff>
                    <xdr:row>25</xdr:row>
                    <xdr:rowOff>0</xdr:rowOff>
                  </to>
                </anchor>
              </controlPr>
            </control>
          </mc:Choice>
        </mc:AlternateContent>
        <mc:AlternateContent xmlns:mc="http://schemas.openxmlformats.org/markup-compatibility/2006">
          <mc:Choice Requires="x14">
            <control shapeId="17491" r:id="rId91" name="Check Box 83">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7492" r:id="rId92" name="Check Box 84">
              <controlPr defaultSize="0" autoFill="0" autoLine="0" autoPict="0">
                <anchor moveWithCells="1">
                  <from>
                    <xdr:col>8</xdr:col>
                    <xdr:colOff>5443</xdr:colOff>
                    <xdr:row>25</xdr:row>
                    <xdr:rowOff>0</xdr:rowOff>
                  </from>
                  <to>
                    <xdr:col>9</xdr:col>
                    <xdr:colOff>5443</xdr:colOff>
                    <xdr:row>26</xdr:row>
                    <xdr:rowOff>0</xdr:rowOff>
                  </to>
                </anchor>
              </controlPr>
            </control>
          </mc:Choice>
        </mc:AlternateContent>
        <mc:AlternateContent xmlns:mc="http://schemas.openxmlformats.org/markup-compatibility/2006">
          <mc:Choice Requires="x14">
            <control shapeId="17493" r:id="rId93" name="Check Box 85">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7494" r:id="rId94" name="Check Box 86">
              <controlPr defaultSize="0" autoFill="0" autoLine="0" autoPict="0">
                <anchor moveWithCells="1">
                  <from>
                    <xdr:col>11</xdr:col>
                    <xdr:colOff>5443</xdr:colOff>
                    <xdr:row>22</xdr:row>
                    <xdr:rowOff>0</xdr:rowOff>
                  </from>
                  <to>
                    <xdr:col>12</xdr:col>
                    <xdr:colOff>5443</xdr:colOff>
                    <xdr:row>23</xdr:row>
                    <xdr:rowOff>0</xdr:rowOff>
                  </to>
                </anchor>
              </controlPr>
            </control>
          </mc:Choice>
        </mc:AlternateContent>
        <mc:AlternateContent xmlns:mc="http://schemas.openxmlformats.org/markup-compatibility/2006">
          <mc:Choice Requires="x14">
            <control shapeId="17495" r:id="rId95" name="Check Box 87">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7496" r:id="rId96" name="Check Box 88">
              <controlPr defaultSize="0" autoFill="0" autoLine="0" autoPict="0">
                <anchor moveWithCells="1">
                  <from>
                    <xdr:col>11</xdr:col>
                    <xdr:colOff>5443</xdr:colOff>
                    <xdr:row>23</xdr:row>
                    <xdr:rowOff>0</xdr:rowOff>
                  </from>
                  <to>
                    <xdr:col>12</xdr:col>
                    <xdr:colOff>5443</xdr:colOff>
                    <xdr:row>24</xdr:row>
                    <xdr:rowOff>0</xdr:rowOff>
                  </to>
                </anchor>
              </controlPr>
            </control>
          </mc:Choice>
        </mc:AlternateContent>
        <mc:AlternateContent xmlns:mc="http://schemas.openxmlformats.org/markup-compatibility/2006">
          <mc:Choice Requires="x14">
            <control shapeId="17497" r:id="rId97" name="Check Box 89">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7498" r:id="rId98" name="Check Box 90">
              <controlPr defaultSize="0" autoFill="0" autoLine="0" autoPict="0">
                <anchor moveWithCells="1">
                  <from>
                    <xdr:col>11</xdr:col>
                    <xdr:colOff>5443</xdr:colOff>
                    <xdr:row>24</xdr:row>
                    <xdr:rowOff>0</xdr:rowOff>
                  </from>
                  <to>
                    <xdr:col>12</xdr:col>
                    <xdr:colOff>5443</xdr:colOff>
                    <xdr:row>25</xdr:row>
                    <xdr:rowOff>0</xdr:rowOff>
                  </to>
                </anchor>
              </controlPr>
            </control>
          </mc:Choice>
        </mc:AlternateContent>
        <mc:AlternateContent xmlns:mc="http://schemas.openxmlformats.org/markup-compatibility/2006">
          <mc:Choice Requires="x14">
            <control shapeId="17499" r:id="rId99" name="Check Box 91">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7500" r:id="rId100" name="Check Box 92">
              <controlPr defaultSize="0" autoFill="0" autoLine="0" autoPict="0">
                <anchor moveWithCells="1">
                  <from>
                    <xdr:col>11</xdr:col>
                    <xdr:colOff>5443</xdr:colOff>
                    <xdr:row>25</xdr:row>
                    <xdr:rowOff>0</xdr:rowOff>
                  </from>
                  <to>
                    <xdr:col>12</xdr:col>
                    <xdr:colOff>5443</xdr:colOff>
                    <xdr:row>26</xdr:row>
                    <xdr:rowOff>0</xdr:rowOff>
                  </to>
                </anchor>
              </controlPr>
            </control>
          </mc:Choice>
        </mc:AlternateContent>
        <mc:AlternateContent xmlns:mc="http://schemas.openxmlformats.org/markup-compatibility/2006">
          <mc:Choice Requires="x14">
            <control shapeId="17501" r:id="rId101" name="Check Box 93">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7502" r:id="rId102" name="Check Box 94">
              <controlPr defaultSize="0" autoFill="0" autoLine="0" autoPict="0">
                <anchor moveWithCells="1">
                  <from>
                    <xdr:col>11</xdr:col>
                    <xdr:colOff>5443</xdr:colOff>
                    <xdr:row>26</xdr:row>
                    <xdr:rowOff>0</xdr:rowOff>
                  </from>
                  <to>
                    <xdr:col>12</xdr:col>
                    <xdr:colOff>5443</xdr:colOff>
                    <xdr:row>27</xdr:row>
                    <xdr:rowOff>0</xdr:rowOff>
                  </to>
                </anchor>
              </controlPr>
            </control>
          </mc:Choice>
        </mc:AlternateContent>
        <mc:AlternateContent xmlns:mc="http://schemas.openxmlformats.org/markup-compatibility/2006">
          <mc:Choice Requires="x14">
            <control shapeId="17503" r:id="rId103" name="Check Box 95">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7504" r:id="rId104" name="Check Box 96">
              <controlPr defaultSize="0" autoFill="0" autoLine="0" autoPict="0">
                <anchor moveWithCells="1">
                  <from>
                    <xdr:col>11</xdr:col>
                    <xdr:colOff>5443</xdr:colOff>
                    <xdr:row>27</xdr:row>
                    <xdr:rowOff>0</xdr:rowOff>
                  </from>
                  <to>
                    <xdr:col>12</xdr:col>
                    <xdr:colOff>5443</xdr:colOff>
                    <xdr:row>28</xdr:row>
                    <xdr:rowOff>0</xdr:rowOff>
                  </to>
                </anchor>
              </controlPr>
            </control>
          </mc:Choice>
        </mc:AlternateContent>
        <mc:AlternateContent xmlns:mc="http://schemas.openxmlformats.org/markup-compatibility/2006">
          <mc:Choice Requires="x14">
            <control shapeId="17505" r:id="rId105" name="Check Box 97">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7506" r:id="rId106" name="Check Box 98">
              <controlPr defaultSize="0" autoFill="0" autoLine="0" autoPict="0">
                <anchor moveWithCells="1">
                  <from>
                    <xdr:col>11</xdr:col>
                    <xdr:colOff>5443</xdr:colOff>
                    <xdr:row>28</xdr:row>
                    <xdr:rowOff>0</xdr:rowOff>
                  </from>
                  <to>
                    <xdr:col>12</xdr:col>
                    <xdr:colOff>5443</xdr:colOff>
                    <xdr:row>29</xdr:row>
                    <xdr:rowOff>0</xdr:rowOff>
                  </to>
                </anchor>
              </controlPr>
            </control>
          </mc:Choice>
        </mc:AlternateContent>
        <mc:AlternateContent xmlns:mc="http://schemas.openxmlformats.org/markup-compatibility/2006">
          <mc:Choice Requires="x14">
            <control shapeId="17507" r:id="rId107" name="Check Box 99">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7508" r:id="rId108" name="Check Box 100">
              <controlPr defaultSize="0" autoFill="0" autoLine="0" autoPict="0">
                <anchor moveWithCells="1">
                  <from>
                    <xdr:col>2</xdr:col>
                    <xdr:colOff>5443</xdr:colOff>
                    <xdr:row>34</xdr:row>
                    <xdr:rowOff>0</xdr:rowOff>
                  </from>
                  <to>
                    <xdr:col>3</xdr:col>
                    <xdr:colOff>5443</xdr:colOff>
                    <xdr:row>35</xdr:row>
                    <xdr:rowOff>0</xdr:rowOff>
                  </to>
                </anchor>
              </controlPr>
            </control>
          </mc:Choice>
        </mc:AlternateContent>
        <mc:AlternateContent xmlns:mc="http://schemas.openxmlformats.org/markup-compatibility/2006">
          <mc:Choice Requires="x14">
            <control shapeId="17509" r:id="rId109" name="Check Box 101">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7510" r:id="rId110" name="Check Box 102">
              <controlPr defaultSize="0" autoFill="0" autoLine="0" autoPict="0">
                <anchor moveWithCells="1">
                  <from>
                    <xdr:col>2</xdr:col>
                    <xdr:colOff>5443</xdr:colOff>
                    <xdr:row>35</xdr:row>
                    <xdr:rowOff>0</xdr:rowOff>
                  </from>
                  <to>
                    <xdr:col>3</xdr:col>
                    <xdr:colOff>5443</xdr:colOff>
                    <xdr:row>36</xdr:row>
                    <xdr:rowOff>0</xdr:rowOff>
                  </to>
                </anchor>
              </controlPr>
            </control>
          </mc:Choice>
        </mc:AlternateContent>
        <mc:AlternateContent xmlns:mc="http://schemas.openxmlformats.org/markup-compatibility/2006">
          <mc:Choice Requires="x14">
            <control shapeId="17511" r:id="rId111" name="Check Box 103">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7512" r:id="rId112" name="Check Box 104">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7513" r:id="rId113" name="Check Box 105">
              <controlPr defaultSize="0" autoFill="0" autoLine="0" autoPict="0">
                <anchor moveWithCells="1">
                  <from>
                    <xdr:col>5</xdr:col>
                    <xdr:colOff>5443</xdr:colOff>
                    <xdr:row>34</xdr:row>
                    <xdr:rowOff>0</xdr:rowOff>
                  </from>
                  <to>
                    <xdr:col>6</xdr:col>
                    <xdr:colOff>5443</xdr:colOff>
                    <xdr:row>35</xdr:row>
                    <xdr:rowOff>0</xdr:rowOff>
                  </to>
                </anchor>
              </controlPr>
            </control>
          </mc:Choice>
        </mc:AlternateContent>
        <mc:AlternateContent xmlns:mc="http://schemas.openxmlformats.org/markup-compatibility/2006">
          <mc:Choice Requires="x14">
            <control shapeId="17514" r:id="rId114" name="Check Box 106">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7515" r:id="rId115" name="Check Box 107">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7516" r:id="rId116" name="Check Box 108">
              <controlPr defaultSize="0" autoFill="0" autoLine="0" autoPict="0">
                <anchor moveWithCells="1">
                  <from>
                    <xdr:col>5</xdr:col>
                    <xdr:colOff>5443</xdr:colOff>
                    <xdr:row>35</xdr:row>
                    <xdr:rowOff>0</xdr:rowOff>
                  </from>
                  <to>
                    <xdr:col>6</xdr:col>
                    <xdr:colOff>5443</xdr:colOff>
                    <xdr:row>36</xdr:row>
                    <xdr:rowOff>0</xdr:rowOff>
                  </to>
                </anchor>
              </controlPr>
            </control>
          </mc:Choice>
        </mc:AlternateContent>
        <mc:AlternateContent xmlns:mc="http://schemas.openxmlformats.org/markup-compatibility/2006">
          <mc:Choice Requires="x14">
            <control shapeId="17517" r:id="rId117" name="Check Box 109">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7518" r:id="rId118" name="Check Box 110">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7519" r:id="rId119" name="Check Box 111">
              <controlPr defaultSize="0" autoFill="0" autoLine="0" autoPict="0">
                <anchor moveWithCells="1">
                  <from>
                    <xdr:col>5</xdr:col>
                    <xdr:colOff>5443</xdr:colOff>
                    <xdr:row>36</xdr:row>
                    <xdr:rowOff>0</xdr:rowOff>
                  </from>
                  <to>
                    <xdr:col>6</xdr:col>
                    <xdr:colOff>5443</xdr:colOff>
                    <xdr:row>37</xdr:row>
                    <xdr:rowOff>0</xdr:rowOff>
                  </to>
                </anchor>
              </controlPr>
            </control>
          </mc:Choice>
        </mc:AlternateContent>
        <mc:AlternateContent xmlns:mc="http://schemas.openxmlformats.org/markup-compatibility/2006">
          <mc:Choice Requires="x14">
            <control shapeId="17520" r:id="rId120" name="Check Box 112">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7521" r:id="rId121" name="Check Box 113">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7522" r:id="rId122" name="Check Box 114">
              <controlPr defaultSize="0" autoFill="0" autoLine="0" autoPict="0">
                <anchor moveWithCells="1">
                  <from>
                    <xdr:col>5</xdr:col>
                    <xdr:colOff>5443</xdr:colOff>
                    <xdr:row>37</xdr:row>
                    <xdr:rowOff>0</xdr:rowOff>
                  </from>
                  <to>
                    <xdr:col>6</xdr:col>
                    <xdr:colOff>5443</xdr:colOff>
                    <xdr:row>38</xdr:row>
                    <xdr:rowOff>0</xdr:rowOff>
                  </to>
                </anchor>
              </controlPr>
            </control>
          </mc:Choice>
        </mc:AlternateContent>
        <mc:AlternateContent xmlns:mc="http://schemas.openxmlformats.org/markup-compatibility/2006">
          <mc:Choice Requires="x14">
            <control shapeId="17523" r:id="rId123" name="Check Box 115">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7524" r:id="rId124" name="Check Box 116">
              <controlPr defaultSize="0" autoFill="0" autoLine="0" autoPict="0">
                <anchor moveWithCells="1">
                  <from>
                    <xdr:col>8</xdr:col>
                    <xdr:colOff>5443</xdr:colOff>
                    <xdr:row>34</xdr:row>
                    <xdr:rowOff>0</xdr:rowOff>
                  </from>
                  <to>
                    <xdr:col>9</xdr:col>
                    <xdr:colOff>5443</xdr:colOff>
                    <xdr:row>35</xdr:row>
                    <xdr:rowOff>0</xdr:rowOff>
                  </to>
                </anchor>
              </controlPr>
            </control>
          </mc:Choice>
        </mc:AlternateContent>
        <mc:AlternateContent xmlns:mc="http://schemas.openxmlformats.org/markup-compatibility/2006">
          <mc:Choice Requires="x14">
            <control shapeId="17525" r:id="rId125" name="Check Box 117">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mc:AlternateContent xmlns:mc="http://schemas.openxmlformats.org/markup-compatibility/2006">
          <mc:Choice Requires="x14">
            <control shapeId="17526" r:id="rId126" name="Check Box 118">
              <controlPr defaultSize="0" autoFill="0" autoLine="0" autoPict="0">
                <anchor moveWithCells="1">
                  <from>
                    <xdr:col>8</xdr:col>
                    <xdr:colOff>5443</xdr:colOff>
                    <xdr:row>35</xdr:row>
                    <xdr:rowOff>0</xdr:rowOff>
                  </from>
                  <to>
                    <xdr:col>9</xdr:col>
                    <xdr:colOff>5443</xdr:colOff>
                    <xdr:row>36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Form 1</vt:lpstr>
      <vt:lpstr>Form 2</vt:lpstr>
      <vt:lpstr>Form 3</vt:lpstr>
      <vt:lpstr>Form 4</vt:lpstr>
      <vt:lpstr>Form 5</vt:lpstr>
      <vt:lpstr>Form 6</vt:lpstr>
      <vt:lpstr>Form 7</vt:lpstr>
      <vt:lpstr>Form 8</vt:lpstr>
      <vt:lpstr>Form 9</vt:lpstr>
      <vt:lpstr>Form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2023-10-27T05:04:33Z</cp:lastPrinted>
  <dcterms:created xsi:type="dcterms:W3CDTF">2023-10-13T08:38:09Z</dcterms:created>
  <dcterms:modified xsi:type="dcterms:W3CDTF">2023-12-25T05:04:15Z</dcterms:modified>
</cp:coreProperties>
</file>